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585"/>
  </bookViews>
  <sheets>
    <sheet name="By MZ1 Area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I39" i="1" l="1"/>
  <c r="G39" i="1"/>
  <c r="F39" i="1"/>
  <c r="E39" i="1"/>
  <c r="D39" i="1"/>
  <c r="C39" i="1"/>
  <c r="B39" i="1"/>
  <c r="H39" i="1" s="1"/>
  <c r="I38" i="1"/>
  <c r="G38" i="1"/>
  <c r="F38" i="1"/>
  <c r="E38" i="1"/>
  <c r="D38" i="1"/>
  <c r="C38" i="1"/>
  <c r="B38" i="1"/>
  <c r="H38" i="1" s="1"/>
  <c r="I37" i="1"/>
  <c r="G37" i="1"/>
  <c r="F37" i="1"/>
  <c r="E37" i="1"/>
  <c r="D37" i="1"/>
  <c r="C37" i="1"/>
  <c r="B37" i="1"/>
  <c r="H37" i="1" s="1"/>
  <c r="I36" i="1"/>
  <c r="G36" i="1"/>
  <c r="F36" i="1"/>
  <c r="E36" i="1"/>
  <c r="D36" i="1"/>
  <c r="C36" i="1"/>
  <c r="B36" i="1"/>
  <c r="H36" i="1" s="1"/>
  <c r="I35" i="1"/>
  <c r="G35" i="1"/>
  <c r="F35" i="1"/>
  <c r="E35" i="1"/>
  <c r="D35" i="1"/>
  <c r="C35" i="1"/>
  <c r="B35" i="1"/>
  <c r="H35" i="1" s="1"/>
  <c r="I34" i="1"/>
  <c r="G34" i="1"/>
  <c r="F34" i="1"/>
  <c r="E34" i="1"/>
  <c r="D34" i="1"/>
  <c r="C34" i="1"/>
  <c r="B34" i="1"/>
  <c r="H34" i="1" s="1"/>
  <c r="I33" i="1"/>
  <c r="G33" i="1"/>
  <c r="F33" i="1"/>
  <c r="E33" i="1"/>
  <c r="D33" i="1"/>
  <c r="C33" i="1"/>
  <c r="B33" i="1"/>
  <c r="H33" i="1" s="1"/>
  <c r="I32" i="1"/>
  <c r="G32" i="1"/>
  <c r="F32" i="1"/>
  <c r="E32" i="1"/>
  <c r="D32" i="1"/>
  <c r="C32" i="1"/>
  <c r="B32" i="1"/>
  <c r="H32" i="1" s="1"/>
  <c r="I31" i="1"/>
  <c r="G31" i="1"/>
  <c r="F31" i="1"/>
  <c r="E31" i="1"/>
  <c r="D31" i="1"/>
  <c r="C31" i="1"/>
  <c r="B31" i="1"/>
  <c r="H31" i="1" s="1"/>
  <c r="I30" i="1"/>
  <c r="G30" i="1"/>
  <c r="F30" i="1"/>
  <c r="E30" i="1"/>
  <c r="D30" i="1"/>
  <c r="C30" i="1"/>
  <c r="B30" i="1"/>
  <c r="H30" i="1" s="1"/>
  <c r="F29" i="1"/>
  <c r="E29" i="1"/>
  <c r="D29" i="1"/>
  <c r="I29" i="1" s="1"/>
  <c r="C29" i="1"/>
  <c r="B29" i="1"/>
  <c r="H29" i="1" s="1"/>
  <c r="H28" i="1"/>
  <c r="F28" i="1"/>
  <c r="E28" i="1"/>
  <c r="D28" i="1"/>
  <c r="I28" i="1" s="1"/>
  <c r="C28" i="1"/>
  <c r="B28" i="1"/>
  <c r="F27" i="1"/>
  <c r="E27" i="1"/>
  <c r="D27" i="1"/>
  <c r="I27" i="1" s="1"/>
  <c r="C27" i="1"/>
  <c r="B27" i="1"/>
  <c r="H27" i="1" s="1"/>
  <c r="F26" i="1"/>
  <c r="E26" i="1"/>
  <c r="D26" i="1"/>
  <c r="I26" i="1" s="1"/>
  <c r="C26" i="1"/>
  <c r="B26" i="1"/>
  <c r="H26" i="1" s="1"/>
  <c r="F25" i="1"/>
  <c r="E25" i="1"/>
  <c r="D25" i="1"/>
  <c r="I25" i="1" s="1"/>
  <c r="C25" i="1"/>
  <c r="B25" i="1"/>
  <c r="H25" i="1" s="1"/>
  <c r="H24" i="1"/>
  <c r="F24" i="1"/>
  <c r="E24" i="1"/>
  <c r="D24" i="1"/>
  <c r="I24" i="1" s="1"/>
  <c r="C24" i="1"/>
  <c r="B24" i="1"/>
  <c r="F23" i="1"/>
  <c r="E23" i="1"/>
  <c r="D23" i="1"/>
  <c r="I23" i="1" s="1"/>
  <c r="C23" i="1"/>
  <c r="B23" i="1"/>
  <c r="H23" i="1" s="1"/>
  <c r="F22" i="1"/>
  <c r="E22" i="1"/>
  <c r="D22" i="1"/>
  <c r="I22" i="1" s="1"/>
  <c r="C22" i="1"/>
  <c r="B22" i="1"/>
  <c r="H22" i="1" s="1"/>
  <c r="F21" i="1"/>
  <c r="E21" i="1"/>
  <c r="D21" i="1"/>
  <c r="I21" i="1" s="1"/>
  <c r="C21" i="1"/>
  <c r="B21" i="1"/>
  <c r="H21" i="1" s="1"/>
  <c r="H20" i="1"/>
  <c r="F20" i="1"/>
  <c r="E20" i="1"/>
  <c r="D20" i="1"/>
  <c r="I20" i="1" s="1"/>
  <c r="C20" i="1"/>
  <c r="B20" i="1"/>
  <c r="F19" i="1"/>
  <c r="E19" i="1"/>
  <c r="D19" i="1"/>
  <c r="I19" i="1" s="1"/>
  <c r="C19" i="1"/>
  <c r="B19" i="1"/>
  <c r="H19" i="1" s="1"/>
  <c r="F18" i="1"/>
  <c r="E18" i="1"/>
  <c r="D18" i="1"/>
  <c r="I18" i="1" s="1"/>
  <c r="C18" i="1"/>
  <c r="B18" i="1"/>
  <c r="H18" i="1" s="1"/>
  <c r="F17" i="1"/>
  <c r="E17" i="1"/>
  <c r="D17" i="1"/>
  <c r="I17" i="1" s="1"/>
  <c r="C17" i="1"/>
  <c r="B17" i="1"/>
  <c r="H17" i="1" s="1"/>
  <c r="H16" i="1"/>
  <c r="F16" i="1"/>
  <c r="E16" i="1"/>
  <c r="D16" i="1"/>
  <c r="I16" i="1" s="1"/>
  <c r="C16" i="1"/>
  <c r="B16" i="1"/>
  <c r="F15" i="1"/>
  <c r="E15" i="1"/>
  <c r="D15" i="1"/>
  <c r="I15" i="1" s="1"/>
  <c r="C15" i="1"/>
  <c r="B15" i="1"/>
  <c r="H15" i="1" s="1"/>
  <c r="F14" i="1"/>
  <c r="E14" i="1"/>
  <c r="D14" i="1"/>
  <c r="I14" i="1" s="1"/>
  <c r="C14" i="1"/>
  <c r="B14" i="1"/>
  <c r="H14" i="1" s="1"/>
  <c r="F13" i="1"/>
  <c r="E13" i="1"/>
  <c r="D13" i="1"/>
  <c r="I13" i="1" s="1"/>
  <c r="C13" i="1"/>
  <c r="B13" i="1"/>
  <c r="H13" i="1" s="1"/>
  <c r="H12" i="1"/>
  <c r="F12" i="1"/>
  <c r="E12" i="1"/>
  <c r="D12" i="1"/>
  <c r="I12" i="1" s="1"/>
  <c r="C12" i="1"/>
  <c r="B12" i="1"/>
  <c r="F11" i="1"/>
  <c r="E11" i="1"/>
  <c r="D11" i="1"/>
  <c r="I11" i="1" s="1"/>
  <c r="C11" i="1"/>
  <c r="B11" i="1"/>
  <c r="H11" i="1" s="1"/>
  <c r="F10" i="1"/>
  <c r="E10" i="1"/>
  <c r="D10" i="1"/>
  <c r="I10" i="1" s="1"/>
  <c r="C10" i="1"/>
  <c r="B10" i="1"/>
  <c r="H10" i="1" s="1"/>
  <c r="F9" i="1"/>
  <c r="E9" i="1"/>
  <c r="D9" i="1"/>
  <c r="I9" i="1" s="1"/>
  <c r="C9" i="1"/>
  <c r="B9" i="1"/>
  <c r="H9" i="1" s="1"/>
  <c r="H8" i="1"/>
  <c r="F8" i="1"/>
  <c r="E8" i="1"/>
  <c r="D8" i="1"/>
  <c r="I8" i="1" s="1"/>
  <c r="C8" i="1"/>
  <c r="B8" i="1"/>
  <c r="F7" i="1"/>
  <c r="E7" i="1"/>
  <c r="D7" i="1"/>
  <c r="I7" i="1" s="1"/>
  <c r="C7" i="1"/>
  <c r="B7" i="1"/>
  <c r="H7" i="1" s="1"/>
  <c r="F6" i="1"/>
  <c r="E6" i="1"/>
  <c r="D6" i="1"/>
  <c r="I6" i="1" s="1"/>
  <c r="C6" i="1"/>
  <c r="B6" i="1"/>
  <c r="H6" i="1" s="1"/>
  <c r="I5" i="1"/>
  <c r="G5" i="1"/>
  <c r="F5" i="1"/>
  <c r="E5" i="1"/>
  <c r="D5" i="1"/>
  <c r="C5" i="1"/>
  <c r="B5" i="1"/>
  <c r="H5" i="1" s="1"/>
  <c r="I4" i="1"/>
  <c r="G4" i="1"/>
  <c r="F4" i="1"/>
  <c r="E4" i="1"/>
  <c r="D4" i="1"/>
  <c r="C4" i="1"/>
  <c r="B4" i="1"/>
  <c r="H4" i="1" s="1"/>
  <c r="I3" i="1"/>
  <c r="G3" i="1"/>
  <c r="F3" i="1"/>
  <c r="E3" i="1"/>
  <c r="D3" i="1"/>
  <c r="C3" i="1"/>
  <c r="B3" i="1"/>
  <c r="H3" i="1" s="1"/>
</calcChain>
</file>

<file path=xl/sharedStrings.xml><?xml version="1.0" encoding="utf-8"?>
<sst xmlns="http://schemas.openxmlformats.org/spreadsheetml/2006/main" count="15" uniqueCount="10">
  <si>
    <t>Manage/Central/Pomona_LessSW</t>
  </si>
  <si>
    <t>Ontario/Southeast_LessSW</t>
  </si>
  <si>
    <t>Ontario/Southeast_NoUpperMZ2_LessSW</t>
  </si>
  <si>
    <t>Stromwater_Manage/Central/Pomona</t>
  </si>
  <si>
    <t>Stromwater_Ontario/Southeast</t>
  </si>
  <si>
    <t>Stromwater_Ontario/Southeast_NoUpperMZ2</t>
  </si>
  <si>
    <t>Pomona/Central B+E</t>
  </si>
  <si>
    <t>Ontario D+G</t>
  </si>
  <si>
    <t>Fiscal Year</t>
  </si>
  <si>
    <t>Total Recharge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</si>
</sst>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  <numFmt numFmtId="165" formatCode="mmmm\ d\,\ yyyy"/>
  </numFmts>
  <fonts count="50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i/>
      <sz val="11"/>
      <color indexed="23"/>
      <name val="Calibri"/>
      <family val="2"/>
    </font>
    <font>
      <u/>
      <sz val="12"/>
      <color theme="11"/>
      <name val="Calibri"/>
      <family val="2"/>
      <scheme val="minor"/>
    </font>
    <font>
      <u/>
      <sz val="10"/>
      <color theme="11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8"/>
      <name val="Arial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2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8.8000000000000007"/>
      <color indexed="1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Geneva"/>
    </font>
    <font>
      <sz val="12"/>
      <name val="Courier"/>
      <family val="3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</borders>
  <cellStyleXfs count="2693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164" fontId="1" fillId="10" borderId="0" applyNumberFormat="0" applyBorder="0" applyAlignment="0" applyProtection="0"/>
    <xf numFmtId="164" fontId="1" fillId="10" borderId="0" applyNumberFormat="0" applyBorder="0" applyAlignment="0" applyProtection="0"/>
    <xf numFmtId="0" fontId="20" fillId="34" borderId="0" applyNumberFormat="0" applyBorder="0" applyAlignment="0" applyProtection="0"/>
    <xf numFmtId="164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164" fontId="20" fillId="34" borderId="0" applyNumberFormat="0" applyBorder="0" applyAlignment="0" applyProtection="0"/>
    <xf numFmtId="164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164" fontId="1" fillId="10" borderId="0" applyNumberFormat="0" applyBorder="0" applyAlignment="0" applyProtection="0"/>
    <xf numFmtId="164" fontId="20" fillId="34" borderId="0" applyNumberFormat="0" applyBorder="0" applyAlignment="0" applyProtection="0"/>
    <xf numFmtId="164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164" fontId="1" fillId="10" borderId="0" applyNumberFormat="0" applyBorder="0" applyAlignment="0" applyProtection="0"/>
    <xf numFmtId="0" fontId="1" fillId="10" borderId="0" applyNumberFormat="0" applyBorder="0" applyAlignment="0" applyProtection="0"/>
    <xf numFmtId="164" fontId="20" fillId="34" borderId="0" applyNumberFormat="0" applyBorder="0" applyAlignment="0" applyProtection="0"/>
    <xf numFmtId="164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164" fontId="1" fillId="10" borderId="0" applyNumberFormat="0" applyBorder="0" applyAlignment="0" applyProtection="0"/>
    <xf numFmtId="164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164" fontId="1" fillId="10" borderId="0" applyNumberFormat="0" applyBorder="0" applyAlignment="0" applyProtection="0"/>
    <xf numFmtId="164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164" fontId="1" fillId="10" borderId="0" applyNumberFormat="0" applyBorder="0" applyAlignment="0" applyProtection="0"/>
    <xf numFmtId="164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164" fontId="1" fillId="10" borderId="0" applyNumberFormat="0" applyBorder="0" applyAlignment="0" applyProtection="0"/>
    <xf numFmtId="164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164" fontId="1" fillId="10" borderId="0" applyNumberFormat="0" applyBorder="0" applyAlignment="0" applyProtection="0"/>
    <xf numFmtId="164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164" fontId="1" fillId="10" borderId="0" applyNumberFormat="0" applyBorder="0" applyAlignment="0" applyProtection="0"/>
    <xf numFmtId="164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4" fontId="1" fillId="14" borderId="0" applyNumberFormat="0" applyBorder="0" applyAlignment="0" applyProtection="0"/>
    <xf numFmtId="164" fontId="1" fillId="14" borderId="0" applyNumberFormat="0" applyBorder="0" applyAlignment="0" applyProtection="0"/>
    <xf numFmtId="0" fontId="20" fillId="35" borderId="0" applyNumberFormat="0" applyBorder="0" applyAlignment="0" applyProtection="0"/>
    <xf numFmtId="164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164" fontId="20" fillId="35" borderId="0" applyNumberFormat="0" applyBorder="0" applyAlignment="0" applyProtection="0"/>
    <xf numFmtId="164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164" fontId="1" fillId="14" borderId="0" applyNumberFormat="0" applyBorder="0" applyAlignment="0" applyProtection="0"/>
    <xf numFmtId="164" fontId="20" fillId="35" borderId="0" applyNumberFormat="0" applyBorder="0" applyAlignment="0" applyProtection="0"/>
    <xf numFmtId="164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4" fontId="1" fillId="14" borderId="0" applyNumberFormat="0" applyBorder="0" applyAlignment="0" applyProtection="0"/>
    <xf numFmtId="0" fontId="1" fillId="14" borderId="0" applyNumberFormat="0" applyBorder="0" applyAlignment="0" applyProtection="0"/>
    <xf numFmtId="164" fontId="20" fillId="35" borderId="0" applyNumberFormat="0" applyBorder="0" applyAlignment="0" applyProtection="0"/>
    <xf numFmtId="164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4" fontId="1" fillId="14" borderId="0" applyNumberFormat="0" applyBorder="0" applyAlignment="0" applyProtection="0"/>
    <xf numFmtId="164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4" fontId="1" fillId="14" borderId="0" applyNumberFormat="0" applyBorder="0" applyAlignment="0" applyProtection="0"/>
    <xf numFmtId="164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4" fontId="1" fillId="14" borderId="0" applyNumberFormat="0" applyBorder="0" applyAlignment="0" applyProtection="0"/>
    <xf numFmtId="164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4" fontId="1" fillId="14" borderId="0" applyNumberFormat="0" applyBorder="0" applyAlignment="0" applyProtection="0"/>
    <xf numFmtId="164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4" fontId="1" fillId="14" borderId="0" applyNumberFormat="0" applyBorder="0" applyAlignment="0" applyProtection="0"/>
    <xf numFmtId="164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164" fontId="1" fillId="14" borderId="0" applyNumberFormat="0" applyBorder="0" applyAlignment="0" applyProtection="0"/>
    <xf numFmtId="164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4" fontId="1" fillId="18" borderId="0" applyNumberFormat="0" applyBorder="0" applyAlignment="0" applyProtection="0"/>
    <xf numFmtId="164" fontId="1" fillId="18" borderId="0" applyNumberFormat="0" applyBorder="0" applyAlignment="0" applyProtection="0"/>
    <xf numFmtId="0" fontId="20" fillId="36" borderId="0" applyNumberFormat="0" applyBorder="0" applyAlignment="0" applyProtection="0"/>
    <xf numFmtId="164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164" fontId="20" fillId="36" borderId="0" applyNumberFormat="0" applyBorder="0" applyAlignment="0" applyProtection="0"/>
    <xf numFmtId="164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164" fontId="1" fillId="18" borderId="0" applyNumberFormat="0" applyBorder="0" applyAlignment="0" applyProtection="0"/>
    <xf numFmtId="164" fontId="20" fillId="36" borderId="0" applyNumberFormat="0" applyBorder="0" applyAlignment="0" applyProtection="0"/>
    <xf numFmtId="164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4" fontId="1" fillId="18" borderId="0" applyNumberFormat="0" applyBorder="0" applyAlignment="0" applyProtection="0"/>
    <xf numFmtId="0" fontId="1" fillId="18" borderId="0" applyNumberFormat="0" applyBorder="0" applyAlignment="0" applyProtection="0"/>
    <xf numFmtId="164" fontId="20" fillId="36" borderId="0" applyNumberFormat="0" applyBorder="0" applyAlignment="0" applyProtection="0"/>
    <xf numFmtId="164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4" fontId="1" fillId="18" borderId="0" applyNumberFormat="0" applyBorder="0" applyAlignment="0" applyProtection="0"/>
    <xf numFmtId="164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4" fontId="1" fillId="18" borderId="0" applyNumberFormat="0" applyBorder="0" applyAlignment="0" applyProtection="0"/>
    <xf numFmtId="164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4" fontId="1" fillId="18" borderId="0" applyNumberFormat="0" applyBorder="0" applyAlignment="0" applyProtection="0"/>
    <xf numFmtId="164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4" fontId="1" fillId="18" borderId="0" applyNumberFormat="0" applyBorder="0" applyAlignment="0" applyProtection="0"/>
    <xf numFmtId="164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4" fontId="1" fillId="18" borderId="0" applyNumberFormat="0" applyBorder="0" applyAlignment="0" applyProtection="0"/>
    <xf numFmtId="164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164" fontId="1" fillId="18" borderId="0" applyNumberFormat="0" applyBorder="0" applyAlignment="0" applyProtection="0"/>
    <xf numFmtId="164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164" fontId="1" fillId="22" borderId="0" applyNumberFormat="0" applyBorder="0" applyAlignment="0" applyProtection="0"/>
    <xf numFmtId="164" fontId="1" fillId="22" borderId="0" applyNumberFormat="0" applyBorder="0" applyAlignment="0" applyProtection="0"/>
    <xf numFmtId="0" fontId="20" fillId="37" borderId="0" applyNumberFormat="0" applyBorder="0" applyAlignment="0" applyProtection="0"/>
    <xf numFmtId="164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164" fontId="20" fillId="37" borderId="0" applyNumberFormat="0" applyBorder="0" applyAlignment="0" applyProtection="0"/>
    <xf numFmtId="164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164" fontId="1" fillId="22" borderId="0" applyNumberFormat="0" applyBorder="0" applyAlignment="0" applyProtection="0"/>
    <xf numFmtId="164" fontId="20" fillId="37" borderId="0" applyNumberFormat="0" applyBorder="0" applyAlignment="0" applyProtection="0"/>
    <xf numFmtId="164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164" fontId="1" fillId="22" borderId="0" applyNumberFormat="0" applyBorder="0" applyAlignment="0" applyProtection="0"/>
    <xf numFmtId="0" fontId="1" fillId="22" borderId="0" applyNumberFormat="0" applyBorder="0" applyAlignment="0" applyProtection="0"/>
    <xf numFmtId="164" fontId="20" fillId="37" borderId="0" applyNumberFormat="0" applyBorder="0" applyAlignment="0" applyProtection="0"/>
    <xf numFmtId="164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164" fontId="1" fillId="22" borderId="0" applyNumberFormat="0" applyBorder="0" applyAlignment="0" applyProtection="0"/>
    <xf numFmtId="164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164" fontId="1" fillId="22" borderId="0" applyNumberFormat="0" applyBorder="0" applyAlignment="0" applyProtection="0"/>
    <xf numFmtId="164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164" fontId="1" fillId="22" borderId="0" applyNumberFormat="0" applyBorder="0" applyAlignment="0" applyProtection="0"/>
    <xf numFmtId="164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164" fontId="1" fillId="22" borderId="0" applyNumberFormat="0" applyBorder="0" applyAlignment="0" applyProtection="0"/>
    <xf numFmtId="164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164" fontId="1" fillId="22" borderId="0" applyNumberFormat="0" applyBorder="0" applyAlignment="0" applyProtection="0"/>
    <xf numFmtId="164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164" fontId="1" fillId="22" borderId="0" applyNumberFormat="0" applyBorder="0" applyAlignment="0" applyProtection="0"/>
    <xf numFmtId="164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164" fontId="1" fillId="26" borderId="0" applyNumberFormat="0" applyBorder="0" applyAlignment="0" applyProtection="0"/>
    <xf numFmtId="164" fontId="1" fillId="26" borderId="0" applyNumberFormat="0" applyBorder="0" applyAlignment="0" applyProtection="0"/>
    <xf numFmtId="0" fontId="20" fillId="38" borderId="0" applyNumberFormat="0" applyBorder="0" applyAlignment="0" applyProtection="0"/>
    <xf numFmtId="164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164" fontId="20" fillId="38" borderId="0" applyNumberFormat="0" applyBorder="0" applyAlignment="0" applyProtection="0"/>
    <xf numFmtId="164" fontId="1" fillId="26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164" fontId="1" fillId="26" borderId="0" applyNumberFormat="0" applyBorder="0" applyAlignment="0" applyProtection="0"/>
    <xf numFmtId="164" fontId="20" fillId="38" borderId="0" applyNumberFormat="0" applyBorder="0" applyAlignment="0" applyProtection="0"/>
    <xf numFmtId="164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164" fontId="1" fillId="26" borderId="0" applyNumberFormat="0" applyBorder="0" applyAlignment="0" applyProtection="0"/>
    <xf numFmtId="0" fontId="1" fillId="26" borderId="0" applyNumberFormat="0" applyBorder="0" applyAlignment="0" applyProtection="0"/>
    <xf numFmtId="164" fontId="20" fillId="38" borderId="0" applyNumberFormat="0" applyBorder="0" applyAlignment="0" applyProtection="0"/>
    <xf numFmtId="164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164" fontId="1" fillId="26" borderId="0" applyNumberFormat="0" applyBorder="0" applyAlignment="0" applyProtection="0"/>
    <xf numFmtId="164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164" fontId="1" fillId="26" borderId="0" applyNumberFormat="0" applyBorder="0" applyAlignment="0" applyProtection="0"/>
    <xf numFmtId="164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164" fontId="1" fillId="26" borderId="0" applyNumberFormat="0" applyBorder="0" applyAlignment="0" applyProtection="0"/>
    <xf numFmtId="164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164" fontId="1" fillId="26" borderId="0" applyNumberFormat="0" applyBorder="0" applyAlignment="0" applyProtection="0"/>
    <xf numFmtId="164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164" fontId="1" fillId="26" borderId="0" applyNumberFormat="0" applyBorder="0" applyAlignment="0" applyProtection="0"/>
    <xf numFmtId="164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164" fontId="1" fillId="26" borderId="0" applyNumberFormat="0" applyBorder="0" applyAlignment="0" applyProtection="0"/>
    <xf numFmtId="164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4" fontId="1" fillId="30" borderId="0" applyNumberFormat="0" applyBorder="0" applyAlignment="0" applyProtection="0"/>
    <xf numFmtId="164" fontId="1" fillId="30" borderId="0" applyNumberFormat="0" applyBorder="0" applyAlignment="0" applyProtection="0"/>
    <xf numFmtId="0" fontId="20" fillId="39" borderId="0" applyNumberFormat="0" applyBorder="0" applyAlignment="0" applyProtection="0"/>
    <xf numFmtId="164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164" fontId="20" fillId="39" borderId="0" applyNumberFormat="0" applyBorder="0" applyAlignment="0" applyProtection="0"/>
    <xf numFmtId="164" fontId="1" fillId="30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164" fontId="1" fillId="30" borderId="0" applyNumberFormat="0" applyBorder="0" applyAlignment="0" applyProtection="0"/>
    <xf numFmtId="164" fontId="20" fillId="39" borderId="0" applyNumberFormat="0" applyBorder="0" applyAlignment="0" applyProtection="0"/>
    <xf numFmtId="164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4" fontId="1" fillId="30" borderId="0" applyNumberFormat="0" applyBorder="0" applyAlignment="0" applyProtection="0"/>
    <xf numFmtId="0" fontId="1" fillId="30" borderId="0" applyNumberFormat="0" applyBorder="0" applyAlignment="0" applyProtection="0"/>
    <xf numFmtId="164" fontId="20" fillId="39" borderId="0" applyNumberFormat="0" applyBorder="0" applyAlignment="0" applyProtection="0"/>
    <xf numFmtId="164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4" fontId="1" fillId="30" borderId="0" applyNumberFormat="0" applyBorder="0" applyAlignment="0" applyProtection="0"/>
    <xf numFmtId="164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4" fontId="1" fillId="30" borderId="0" applyNumberFormat="0" applyBorder="0" applyAlignment="0" applyProtection="0"/>
    <xf numFmtId="164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4" fontId="1" fillId="30" borderId="0" applyNumberFormat="0" applyBorder="0" applyAlignment="0" applyProtection="0"/>
    <xf numFmtId="164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4" fontId="1" fillId="30" borderId="0" applyNumberFormat="0" applyBorder="0" applyAlignment="0" applyProtection="0"/>
    <xf numFmtId="164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4" fontId="1" fillId="30" borderId="0" applyNumberFormat="0" applyBorder="0" applyAlignment="0" applyProtection="0"/>
    <xf numFmtId="164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164" fontId="1" fillId="30" borderId="0" applyNumberFormat="0" applyBorder="0" applyAlignment="0" applyProtection="0"/>
    <xf numFmtId="164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164" fontId="1" fillId="11" borderId="0" applyNumberFormat="0" applyBorder="0" applyAlignment="0" applyProtection="0"/>
    <xf numFmtId="164" fontId="1" fillId="11" borderId="0" applyNumberFormat="0" applyBorder="0" applyAlignment="0" applyProtection="0"/>
    <xf numFmtId="0" fontId="20" fillId="40" borderId="0" applyNumberFormat="0" applyBorder="0" applyAlignment="0" applyProtection="0"/>
    <xf numFmtId="164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164" fontId="20" fillId="40" borderId="0" applyNumberFormat="0" applyBorder="0" applyAlignment="0" applyProtection="0"/>
    <xf numFmtId="164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164" fontId="1" fillId="11" borderId="0" applyNumberFormat="0" applyBorder="0" applyAlignment="0" applyProtection="0"/>
    <xf numFmtId="164" fontId="20" fillId="40" borderId="0" applyNumberFormat="0" applyBorder="0" applyAlignment="0" applyProtection="0"/>
    <xf numFmtId="164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164" fontId="1" fillId="11" borderId="0" applyNumberFormat="0" applyBorder="0" applyAlignment="0" applyProtection="0"/>
    <xf numFmtId="0" fontId="1" fillId="11" borderId="0" applyNumberFormat="0" applyBorder="0" applyAlignment="0" applyProtection="0"/>
    <xf numFmtId="164" fontId="20" fillId="40" borderId="0" applyNumberFormat="0" applyBorder="0" applyAlignment="0" applyProtection="0"/>
    <xf numFmtId="164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164" fontId="1" fillId="11" borderId="0" applyNumberFormat="0" applyBorder="0" applyAlignment="0" applyProtection="0"/>
    <xf numFmtId="164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164" fontId="1" fillId="11" borderId="0" applyNumberFormat="0" applyBorder="0" applyAlignment="0" applyProtection="0"/>
    <xf numFmtId="164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164" fontId="1" fillId="11" borderId="0" applyNumberFormat="0" applyBorder="0" applyAlignment="0" applyProtection="0"/>
    <xf numFmtId="164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164" fontId="1" fillId="11" borderId="0" applyNumberFormat="0" applyBorder="0" applyAlignment="0" applyProtection="0"/>
    <xf numFmtId="164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164" fontId="1" fillId="11" borderId="0" applyNumberFormat="0" applyBorder="0" applyAlignment="0" applyProtection="0"/>
    <xf numFmtId="164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164" fontId="1" fillId="11" borderId="0" applyNumberFormat="0" applyBorder="0" applyAlignment="0" applyProtection="0"/>
    <xf numFmtId="164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64" fontId="1" fillId="15" borderId="0" applyNumberFormat="0" applyBorder="0" applyAlignment="0" applyProtection="0"/>
    <xf numFmtId="164" fontId="1" fillId="15" borderId="0" applyNumberFormat="0" applyBorder="0" applyAlignment="0" applyProtection="0"/>
    <xf numFmtId="0" fontId="20" fillId="41" borderId="0" applyNumberFormat="0" applyBorder="0" applyAlignment="0" applyProtection="0"/>
    <xf numFmtId="164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164" fontId="20" fillId="41" borderId="0" applyNumberFormat="0" applyBorder="0" applyAlignment="0" applyProtection="0"/>
    <xf numFmtId="164" fontId="1" fillId="15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164" fontId="1" fillId="15" borderId="0" applyNumberFormat="0" applyBorder="0" applyAlignment="0" applyProtection="0"/>
    <xf numFmtId="164" fontId="20" fillId="41" borderId="0" applyNumberFormat="0" applyBorder="0" applyAlignment="0" applyProtection="0"/>
    <xf numFmtId="164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64" fontId="1" fillId="15" borderId="0" applyNumberFormat="0" applyBorder="0" applyAlignment="0" applyProtection="0"/>
    <xf numFmtId="0" fontId="1" fillId="15" borderId="0" applyNumberFormat="0" applyBorder="0" applyAlignment="0" applyProtection="0"/>
    <xf numFmtId="164" fontId="20" fillId="41" borderId="0" applyNumberFormat="0" applyBorder="0" applyAlignment="0" applyProtection="0"/>
    <xf numFmtId="164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64" fontId="1" fillId="15" borderId="0" applyNumberFormat="0" applyBorder="0" applyAlignment="0" applyProtection="0"/>
    <xf numFmtId="164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64" fontId="1" fillId="15" borderId="0" applyNumberFormat="0" applyBorder="0" applyAlignment="0" applyProtection="0"/>
    <xf numFmtId="164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64" fontId="1" fillId="15" borderId="0" applyNumberFormat="0" applyBorder="0" applyAlignment="0" applyProtection="0"/>
    <xf numFmtId="164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64" fontId="1" fillId="15" borderId="0" applyNumberFormat="0" applyBorder="0" applyAlignment="0" applyProtection="0"/>
    <xf numFmtId="164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64" fontId="1" fillId="15" borderId="0" applyNumberFormat="0" applyBorder="0" applyAlignment="0" applyProtection="0"/>
    <xf numFmtId="164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164" fontId="1" fillId="15" borderId="0" applyNumberFormat="0" applyBorder="0" applyAlignment="0" applyProtection="0"/>
    <xf numFmtId="164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164" fontId="1" fillId="19" borderId="0" applyNumberFormat="0" applyBorder="0" applyAlignment="0" applyProtection="0"/>
    <xf numFmtId="164" fontId="1" fillId="19" borderId="0" applyNumberFormat="0" applyBorder="0" applyAlignment="0" applyProtection="0"/>
    <xf numFmtId="0" fontId="20" fillId="42" borderId="0" applyNumberFormat="0" applyBorder="0" applyAlignment="0" applyProtection="0"/>
    <xf numFmtId="164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164" fontId="20" fillId="42" borderId="0" applyNumberFormat="0" applyBorder="0" applyAlignment="0" applyProtection="0"/>
    <xf numFmtId="164" fontId="1" fillId="19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164" fontId="1" fillId="19" borderId="0" applyNumberFormat="0" applyBorder="0" applyAlignment="0" applyProtection="0"/>
    <xf numFmtId="164" fontId="20" fillId="42" borderId="0" applyNumberFormat="0" applyBorder="0" applyAlignment="0" applyProtection="0"/>
    <xf numFmtId="164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164" fontId="1" fillId="19" borderId="0" applyNumberFormat="0" applyBorder="0" applyAlignment="0" applyProtection="0"/>
    <xf numFmtId="0" fontId="1" fillId="19" borderId="0" applyNumberFormat="0" applyBorder="0" applyAlignment="0" applyProtection="0"/>
    <xf numFmtId="164" fontId="20" fillId="42" borderId="0" applyNumberFormat="0" applyBorder="0" applyAlignment="0" applyProtection="0"/>
    <xf numFmtId="164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164" fontId="1" fillId="19" borderId="0" applyNumberFormat="0" applyBorder="0" applyAlignment="0" applyProtection="0"/>
    <xf numFmtId="164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164" fontId="1" fillId="19" borderId="0" applyNumberFormat="0" applyBorder="0" applyAlignment="0" applyProtection="0"/>
    <xf numFmtId="164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164" fontId="1" fillId="19" borderId="0" applyNumberFormat="0" applyBorder="0" applyAlignment="0" applyProtection="0"/>
    <xf numFmtId="164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164" fontId="1" fillId="19" borderId="0" applyNumberFormat="0" applyBorder="0" applyAlignment="0" applyProtection="0"/>
    <xf numFmtId="164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164" fontId="1" fillId="19" borderId="0" applyNumberFormat="0" applyBorder="0" applyAlignment="0" applyProtection="0"/>
    <xf numFmtId="164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164" fontId="1" fillId="19" borderId="0" applyNumberFormat="0" applyBorder="0" applyAlignment="0" applyProtection="0"/>
    <xf numFmtId="164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164" fontId="1" fillId="23" borderId="0" applyNumberFormat="0" applyBorder="0" applyAlignment="0" applyProtection="0"/>
    <xf numFmtId="164" fontId="1" fillId="23" borderId="0" applyNumberFormat="0" applyBorder="0" applyAlignment="0" applyProtection="0"/>
    <xf numFmtId="0" fontId="20" fillId="37" borderId="0" applyNumberFormat="0" applyBorder="0" applyAlignment="0" applyProtection="0"/>
    <xf numFmtId="164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164" fontId="20" fillId="37" borderId="0" applyNumberFormat="0" applyBorder="0" applyAlignment="0" applyProtection="0"/>
    <xf numFmtId="164" fontId="1" fillId="23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164" fontId="1" fillId="23" borderId="0" applyNumberFormat="0" applyBorder="0" applyAlignment="0" applyProtection="0"/>
    <xf numFmtId="164" fontId="20" fillId="37" borderId="0" applyNumberFormat="0" applyBorder="0" applyAlignment="0" applyProtection="0"/>
    <xf numFmtId="164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164" fontId="1" fillId="23" borderId="0" applyNumberFormat="0" applyBorder="0" applyAlignment="0" applyProtection="0"/>
    <xf numFmtId="0" fontId="1" fillId="23" borderId="0" applyNumberFormat="0" applyBorder="0" applyAlignment="0" applyProtection="0"/>
    <xf numFmtId="164" fontId="20" fillId="37" borderId="0" applyNumberFormat="0" applyBorder="0" applyAlignment="0" applyProtection="0"/>
    <xf numFmtId="164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164" fontId="1" fillId="23" borderId="0" applyNumberFormat="0" applyBorder="0" applyAlignment="0" applyProtection="0"/>
    <xf numFmtId="164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164" fontId="1" fillId="23" borderId="0" applyNumberFormat="0" applyBorder="0" applyAlignment="0" applyProtection="0"/>
    <xf numFmtId="164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164" fontId="1" fillId="23" borderId="0" applyNumberFormat="0" applyBorder="0" applyAlignment="0" applyProtection="0"/>
    <xf numFmtId="164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164" fontId="1" fillId="23" borderId="0" applyNumberFormat="0" applyBorder="0" applyAlignment="0" applyProtection="0"/>
    <xf numFmtId="164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164" fontId="1" fillId="23" borderId="0" applyNumberFormat="0" applyBorder="0" applyAlignment="0" applyProtection="0"/>
    <xf numFmtId="164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164" fontId="1" fillId="23" borderId="0" applyNumberFormat="0" applyBorder="0" applyAlignment="0" applyProtection="0"/>
    <xf numFmtId="164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164" fontId="1" fillId="27" borderId="0" applyNumberFormat="0" applyBorder="0" applyAlignment="0" applyProtection="0"/>
    <xf numFmtId="164" fontId="1" fillId="27" borderId="0" applyNumberFormat="0" applyBorder="0" applyAlignment="0" applyProtection="0"/>
    <xf numFmtId="0" fontId="20" fillId="40" borderId="0" applyNumberFormat="0" applyBorder="0" applyAlignment="0" applyProtection="0"/>
    <xf numFmtId="164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164" fontId="20" fillId="40" borderId="0" applyNumberFormat="0" applyBorder="0" applyAlignment="0" applyProtection="0"/>
    <xf numFmtId="164" fontId="1" fillId="27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164" fontId="1" fillId="27" borderId="0" applyNumberFormat="0" applyBorder="0" applyAlignment="0" applyProtection="0"/>
    <xf numFmtId="164" fontId="20" fillId="40" borderId="0" applyNumberFormat="0" applyBorder="0" applyAlignment="0" applyProtection="0"/>
    <xf numFmtId="164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164" fontId="1" fillId="27" borderId="0" applyNumberFormat="0" applyBorder="0" applyAlignment="0" applyProtection="0"/>
    <xf numFmtId="0" fontId="1" fillId="27" borderId="0" applyNumberFormat="0" applyBorder="0" applyAlignment="0" applyProtection="0"/>
    <xf numFmtId="164" fontId="20" fillId="40" borderId="0" applyNumberFormat="0" applyBorder="0" applyAlignment="0" applyProtection="0"/>
    <xf numFmtId="164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164" fontId="1" fillId="27" borderId="0" applyNumberFormat="0" applyBorder="0" applyAlignment="0" applyProtection="0"/>
    <xf numFmtId="164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164" fontId="1" fillId="27" borderId="0" applyNumberFormat="0" applyBorder="0" applyAlignment="0" applyProtection="0"/>
    <xf numFmtId="164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164" fontId="1" fillId="27" borderId="0" applyNumberFormat="0" applyBorder="0" applyAlignment="0" applyProtection="0"/>
    <xf numFmtId="164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164" fontId="1" fillId="27" borderId="0" applyNumberFormat="0" applyBorder="0" applyAlignment="0" applyProtection="0"/>
    <xf numFmtId="164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164" fontId="1" fillId="27" borderId="0" applyNumberFormat="0" applyBorder="0" applyAlignment="0" applyProtection="0"/>
    <xf numFmtId="164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164" fontId="1" fillId="27" borderId="0" applyNumberFormat="0" applyBorder="0" applyAlignment="0" applyProtection="0"/>
    <xf numFmtId="164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64" fontId="1" fillId="31" borderId="0" applyNumberFormat="0" applyBorder="0" applyAlignment="0" applyProtection="0"/>
    <xf numFmtId="164" fontId="1" fillId="31" borderId="0" applyNumberFormat="0" applyBorder="0" applyAlignment="0" applyProtection="0"/>
    <xf numFmtId="0" fontId="20" fillId="43" borderId="0" applyNumberFormat="0" applyBorder="0" applyAlignment="0" applyProtection="0"/>
    <xf numFmtId="164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164" fontId="20" fillId="43" borderId="0" applyNumberFormat="0" applyBorder="0" applyAlignment="0" applyProtection="0"/>
    <xf numFmtId="164" fontId="1" fillId="31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164" fontId="1" fillId="31" borderId="0" applyNumberFormat="0" applyBorder="0" applyAlignment="0" applyProtection="0"/>
    <xf numFmtId="164" fontId="20" fillId="43" borderId="0" applyNumberFormat="0" applyBorder="0" applyAlignment="0" applyProtection="0"/>
    <xf numFmtId="164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64" fontId="1" fillId="31" borderId="0" applyNumberFormat="0" applyBorder="0" applyAlignment="0" applyProtection="0"/>
    <xf numFmtId="0" fontId="1" fillId="31" borderId="0" applyNumberFormat="0" applyBorder="0" applyAlignment="0" applyProtection="0"/>
    <xf numFmtId="164" fontId="20" fillId="43" borderId="0" applyNumberFormat="0" applyBorder="0" applyAlignment="0" applyProtection="0"/>
    <xf numFmtId="164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64" fontId="1" fillId="31" borderId="0" applyNumberFormat="0" applyBorder="0" applyAlignment="0" applyProtection="0"/>
    <xf numFmtId="164" fontId="20" fillId="43" borderId="0" applyNumberFormat="0" applyBorder="0" applyAlignment="0" applyProtection="0"/>
    <xf numFmtId="0" fontId="20" fillId="4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64" fontId="1" fillId="31" borderId="0" applyNumberFormat="0" applyBorder="0" applyAlignment="0" applyProtection="0"/>
    <xf numFmtId="164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64" fontId="1" fillId="31" borderId="0" applyNumberFormat="0" applyBorder="0" applyAlignment="0" applyProtection="0"/>
    <xf numFmtId="164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64" fontId="1" fillId="31" borderId="0" applyNumberFormat="0" applyBorder="0" applyAlignment="0" applyProtection="0"/>
    <xf numFmtId="164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64" fontId="1" fillId="31" borderId="0" applyNumberFormat="0" applyBorder="0" applyAlignment="0" applyProtection="0"/>
    <xf numFmtId="164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164" fontId="1" fillId="31" borderId="0" applyNumberFormat="0" applyBorder="0" applyAlignment="0" applyProtection="0"/>
    <xf numFmtId="164" fontId="1" fillId="31" borderId="0" applyNumberFormat="0" applyBorder="0" applyAlignment="0" applyProtection="0"/>
    <xf numFmtId="0" fontId="17" fillId="12" borderId="0" applyNumberFormat="0" applyBorder="0" applyAlignment="0" applyProtection="0"/>
    <xf numFmtId="164" fontId="17" fillId="12" borderId="0" applyNumberFormat="0" applyBorder="0" applyAlignment="0" applyProtection="0"/>
    <xf numFmtId="0" fontId="21" fillId="44" borderId="0" applyNumberFormat="0" applyBorder="0" applyAlignment="0" applyProtection="0"/>
    <xf numFmtId="0" fontId="21" fillId="44" borderId="0" applyNumberFormat="0" applyBorder="0" applyAlignment="0" applyProtection="0"/>
    <xf numFmtId="164" fontId="21" fillId="44" borderId="0" applyNumberFormat="0" applyBorder="0" applyAlignment="0" applyProtection="0"/>
    <xf numFmtId="0" fontId="17" fillId="12" borderId="0" applyNumberFormat="0" applyBorder="0" applyAlignment="0" applyProtection="0"/>
    <xf numFmtId="164" fontId="17" fillId="12" borderId="0" applyNumberFormat="0" applyBorder="0" applyAlignment="0" applyProtection="0"/>
    <xf numFmtId="164" fontId="21" fillId="44" borderId="0" applyNumberFormat="0" applyBorder="0" applyAlignment="0" applyProtection="0"/>
    <xf numFmtId="164" fontId="21" fillId="44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164" fontId="21" fillId="44" borderId="0" applyNumberFormat="0" applyBorder="0" applyAlignment="0" applyProtection="0"/>
    <xf numFmtId="0" fontId="17" fillId="12" borderId="0" applyNumberFormat="0" applyBorder="0" applyAlignment="0" applyProtection="0"/>
    <xf numFmtId="164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7" fillId="12" borderId="0" applyNumberFormat="0" applyBorder="0" applyAlignment="0" applyProtection="0"/>
    <xf numFmtId="164" fontId="21" fillId="44" borderId="0" applyNumberFormat="0" applyBorder="0" applyAlignment="0" applyProtection="0"/>
    <xf numFmtId="0" fontId="21" fillId="44" borderId="0" applyNumberFormat="0" applyBorder="0" applyAlignment="0" applyProtection="0"/>
    <xf numFmtId="0" fontId="17" fillId="12" borderId="0" applyNumberFormat="0" applyBorder="0" applyAlignment="0" applyProtection="0"/>
    <xf numFmtId="164" fontId="17" fillId="12" borderId="0" applyNumberFormat="0" applyBorder="0" applyAlignment="0" applyProtection="0"/>
    <xf numFmtId="0" fontId="17" fillId="12" borderId="0" applyNumberFormat="0" applyBorder="0" applyAlignment="0" applyProtection="0"/>
    <xf numFmtId="164" fontId="17" fillId="12" borderId="0" applyNumberFormat="0" applyBorder="0" applyAlignment="0" applyProtection="0"/>
    <xf numFmtId="0" fontId="17" fillId="12" borderId="0" applyNumberFormat="0" applyBorder="0" applyAlignment="0" applyProtection="0"/>
    <xf numFmtId="164" fontId="17" fillId="12" borderId="0" applyNumberFormat="0" applyBorder="0" applyAlignment="0" applyProtection="0"/>
    <xf numFmtId="0" fontId="17" fillId="12" borderId="0" applyNumberFormat="0" applyBorder="0" applyAlignment="0" applyProtection="0"/>
    <xf numFmtId="164" fontId="17" fillId="12" borderId="0" applyNumberFormat="0" applyBorder="0" applyAlignment="0" applyProtection="0"/>
    <xf numFmtId="0" fontId="17" fillId="12" borderId="0" applyNumberFormat="0" applyBorder="0" applyAlignment="0" applyProtection="0"/>
    <xf numFmtId="164" fontId="17" fillId="12" borderId="0" applyNumberFormat="0" applyBorder="0" applyAlignment="0" applyProtection="0"/>
    <xf numFmtId="0" fontId="17" fillId="16" borderId="0" applyNumberFormat="0" applyBorder="0" applyAlignment="0" applyProtection="0"/>
    <xf numFmtId="164" fontId="17" fillId="16" borderId="0" applyNumberFormat="0" applyBorder="0" applyAlignment="0" applyProtection="0"/>
    <xf numFmtId="0" fontId="21" fillId="41" borderId="0" applyNumberFormat="0" applyBorder="0" applyAlignment="0" applyProtection="0"/>
    <xf numFmtId="0" fontId="21" fillId="41" borderId="0" applyNumberFormat="0" applyBorder="0" applyAlignment="0" applyProtection="0"/>
    <xf numFmtId="164" fontId="21" fillId="41" borderId="0" applyNumberFormat="0" applyBorder="0" applyAlignment="0" applyProtection="0"/>
    <xf numFmtId="0" fontId="17" fillId="16" borderId="0" applyNumberFormat="0" applyBorder="0" applyAlignment="0" applyProtection="0"/>
    <xf numFmtId="164" fontId="17" fillId="16" borderId="0" applyNumberFormat="0" applyBorder="0" applyAlignment="0" applyProtection="0"/>
    <xf numFmtId="164" fontId="21" fillId="41" borderId="0" applyNumberFormat="0" applyBorder="0" applyAlignment="0" applyProtection="0"/>
    <xf numFmtId="164" fontId="21" fillId="41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164" fontId="21" fillId="41" borderId="0" applyNumberFormat="0" applyBorder="0" applyAlignment="0" applyProtection="0"/>
    <xf numFmtId="0" fontId="17" fillId="16" borderId="0" applyNumberFormat="0" applyBorder="0" applyAlignment="0" applyProtection="0"/>
    <xf numFmtId="164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17" fillId="16" borderId="0" applyNumberFormat="0" applyBorder="0" applyAlignment="0" applyProtection="0"/>
    <xf numFmtId="164" fontId="21" fillId="41" borderId="0" applyNumberFormat="0" applyBorder="0" applyAlignment="0" applyProtection="0"/>
    <xf numFmtId="0" fontId="21" fillId="41" borderId="0" applyNumberFormat="0" applyBorder="0" applyAlignment="0" applyProtection="0"/>
    <xf numFmtId="0" fontId="17" fillId="16" borderId="0" applyNumberFormat="0" applyBorder="0" applyAlignment="0" applyProtection="0"/>
    <xf numFmtId="164" fontId="17" fillId="16" borderId="0" applyNumberFormat="0" applyBorder="0" applyAlignment="0" applyProtection="0"/>
    <xf numFmtId="0" fontId="17" fillId="16" borderId="0" applyNumberFormat="0" applyBorder="0" applyAlignment="0" applyProtection="0"/>
    <xf numFmtId="164" fontId="17" fillId="16" borderId="0" applyNumberFormat="0" applyBorder="0" applyAlignment="0" applyProtection="0"/>
    <xf numFmtId="0" fontId="17" fillId="16" borderId="0" applyNumberFormat="0" applyBorder="0" applyAlignment="0" applyProtection="0"/>
    <xf numFmtId="164" fontId="17" fillId="16" borderId="0" applyNumberFormat="0" applyBorder="0" applyAlignment="0" applyProtection="0"/>
    <xf numFmtId="0" fontId="17" fillId="16" borderId="0" applyNumberFormat="0" applyBorder="0" applyAlignment="0" applyProtection="0"/>
    <xf numFmtId="164" fontId="17" fillId="16" borderId="0" applyNumberFormat="0" applyBorder="0" applyAlignment="0" applyProtection="0"/>
    <xf numFmtId="0" fontId="17" fillId="16" borderId="0" applyNumberFormat="0" applyBorder="0" applyAlignment="0" applyProtection="0"/>
    <xf numFmtId="164" fontId="17" fillId="16" borderId="0" applyNumberFormat="0" applyBorder="0" applyAlignment="0" applyProtection="0"/>
    <xf numFmtId="0" fontId="17" fillId="20" borderId="0" applyNumberFormat="0" applyBorder="0" applyAlignment="0" applyProtection="0"/>
    <xf numFmtId="164" fontId="17" fillId="20" borderId="0" applyNumberFormat="0" applyBorder="0" applyAlignment="0" applyProtection="0"/>
    <xf numFmtId="0" fontId="21" fillId="42" borderId="0" applyNumberFormat="0" applyBorder="0" applyAlignment="0" applyProtection="0"/>
    <xf numFmtId="0" fontId="21" fillId="42" borderId="0" applyNumberFormat="0" applyBorder="0" applyAlignment="0" applyProtection="0"/>
    <xf numFmtId="164" fontId="21" fillId="42" borderId="0" applyNumberFormat="0" applyBorder="0" applyAlignment="0" applyProtection="0"/>
    <xf numFmtId="0" fontId="17" fillId="20" borderId="0" applyNumberFormat="0" applyBorder="0" applyAlignment="0" applyProtection="0"/>
    <xf numFmtId="164" fontId="17" fillId="20" borderId="0" applyNumberFormat="0" applyBorder="0" applyAlignment="0" applyProtection="0"/>
    <xf numFmtId="164" fontId="21" fillId="42" borderId="0" applyNumberFormat="0" applyBorder="0" applyAlignment="0" applyProtection="0"/>
    <xf numFmtId="164" fontId="21" fillId="42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164" fontId="21" fillId="42" borderId="0" applyNumberFormat="0" applyBorder="0" applyAlignment="0" applyProtection="0"/>
    <xf numFmtId="0" fontId="17" fillId="20" borderId="0" applyNumberFormat="0" applyBorder="0" applyAlignment="0" applyProtection="0"/>
    <xf numFmtId="164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7" fillId="20" borderId="0" applyNumberFormat="0" applyBorder="0" applyAlignment="0" applyProtection="0"/>
    <xf numFmtId="164" fontId="21" fillId="42" borderId="0" applyNumberFormat="0" applyBorder="0" applyAlignment="0" applyProtection="0"/>
    <xf numFmtId="0" fontId="21" fillId="42" borderId="0" applyNumberFormat="0" applyBorder="0" applyAlignment="0" applyProtection="0"/>
    <xf numFmtId="0" fontId="17" fillId="20" borderId="0" applyNumberFormat="0" applyBorder="0" applyAlignment="0" applyProtection="0"/>
    <xf numFmtId="164" fontId="17" fillId="20" borderId="0" applyNumberFormat="0" applyBorder="0" applyAlignment="0" applyProtection="0"/>
    <xf numFmtId="0" fontId="17" fillId="20" borderId="0" applyNumberFormat="0" applyBorder="0" applyAlignment="0" applyProtection="0"/>
    <xf numFmtId="164" fontId="17" fillId="20" borderId="0" applyNumberFormat="0" applyBorder="0" applyAlignment="0" applyProtection="0"/>
    <xf numFmtId="0" fontId="17" fillId="20" borderId="0" applyNumberFormat="0" applyBorder="0" applyAlignment="0" applyProtection="0"/>
    <xf numFmtId="164" fontId="17" fillId="20" borderId="0" applyNumberFormat="0" applyBorder="0" applyAlignment="0" applyProtection="0"/>
    <xf numFmtId="0" fontId="17" fillId="20" borderId="0" applyNumberFormat="0" applyBorder="0" applyAlignment="0" applyProtection="0"/>
    <xf numFmtId="164" fontId="17" fillId="20" borderId="0" applyNumberFormat="0" applyBorder="0" applyAlignment="0" applyProtection="0"/>
    <xf numFmtId="0" fontId="17" fillId="20" borderId="0" applyNumberFormat="0" applyBorder="0" applyAlignment="0" applyProtection="0"/>
    <xf numFmtId="164" fontId="17" fillId="20" borderId="0" applyNumberFormat="0" applyBorder="0" applyAlignment="0" applyProtection="0"/>
    <xf numFmtId="0" fontId="17" fillId="24" borderId="0" applyNumberFormat="0" applyBorder="0" applyAlignment="0" applyProtection="0"/>
    <xf numFmtId="164" fontId="17" fillId="24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164" fontId="21" fillId="45" borderId="0" applyNumberFormat="0" applyBorder="0" applyAlignment="0" applyProtection="0"/>
    <xf numFmtId="0" fontId="17" fillId="24" borderId="0" applyNumberFormat="0" applyBorder="0" applyAlignment="0" applyProtection="0"/>
    <xf numFmtId="164" fontId="17" fillId="24" borderId="0" applyNumberFormat="0" applyBorder="0" applyAlignment="0" applyProtection="0"/>
    <xf numFmtId="164" fontId="21" fillId="45" borderId="0" applyNumberFormat="0" applyBorder="0" applyAlignment="0" applyProtection="0"/>
    <xf numFmtId="164" fontId="21" fillId="45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164" fontId="21" fillId="45" borderId="0" applyNumberFormat="0" applyBorder="0" applyAlignment="0" applyProtection="0"/>
    <xf numFmtId="0" fontId="17" fillId="24" borderId="0" applyNumberFormat="0" applyBorder="0" applyAlignment="0" applyProtection="0"/>
    <xf numFmtId="164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7" fillId="24" borderId="0" applyNumberFormat="0" applyBorder="0" applyAlignment="0" applyProtection="0"/>
    <xf numFmtId="164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7" fillId="24" borderId="0" applyNumberFormat="0" applyBorder="0" applyAlignment="0" applyProtection="0"/>
    <xf numFmtId="164" fontId="17" fillId="24" borderId="0" applyNumberFormat="0" applyBorder="0" applyAlignment="0" applyProtection="0"/>
    <xf numFmtId="0" fontId="17" fillId="24" borderId="0" applyNumberFormat="0" applyBorder="0" applyAlignment="0" applyProtection="0"/>
    <xf numFmtId="164" fontId="17" fillId="24" borderId="0" applyNumberFormat="0" applyBorder="0" applyAlignment="0" applyProtection="0"/>
    <xf numFmtId="0" fontId="17" fillId="24" borderId="0" applyNumberFormat="0" applyBorder="0" applyAlignment="0" applyProtection="0"/>
    <xf numFmtId="164" fontId="17" fillId="24" borderId="0" applyNumberFormat="0" applyBorder="0" applyAlignment="0" applyProtection="0"/>
    <xf numFmtId="0" fontId="17" fillId="24" borderId="0" applyNumberFormat="0" applyBorder="0" applyAlignment="0" applyProtection="0"/>
    <xf numFmtId="164" fontId="17" fillId="24" borderId="0" applyNumberFormat="0" applyBorder="0" applyAlignment="0" applyProtection="0"/>
    <xf numFmtId="0" fontId="17" fillId="24" borderId="0" applyNumberFormat="0" applyBorder="0" applyAlignment="0" applyProtection="0"/>
    <xf numFmtId="164" fontId="17" fillId="24" borderId="0" applyNumberFormat="0" applyBorder="0" applyAlignment="0" applyProtection="0"/>
    <xf numFmtId="0" fontId="17" fillId="28" borderId="0" applyNumberFormat="0" applyBorder="0" applyAlignment="0" applyProtection="0"/>
    <xf numFmtId="164" fontId="17" fillId="28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164" fontId="21" fillId="46" borderId="0" applyNumberFormat="0" applyBorder="0" applyAlignment="0" applyProtection="0"/>
    <xf numFmtId="0" fontId="17" fillId="28" borderId="0" applyNumberFormat="0" applyBorder="0" applyAlignment="0" applyProtection="0"/>
    <xf numFmtId="164" fontId="17" fillId="28" borderId="0" applyNumberFormat="0" applyBorder="0" applyAlignment="0" applyProtection="0"/>
    <xf numFmtId="164" fontId="21" fillId="46" borderId="0" applyNumberFormat="0" applyBorder="0" applyAlignment="0" applyProtection="0"/>
    <xf numFmtId="164" fontId="21" fillId="46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164" fontId="21" fillId="46" borderId="0" applyNumberFormat="0" applyBorder="0" applyAlignment="0" applyProtection="0"/>
    <xf numFmtId="0" fontId="17" fillId="28" borderId="0" applyNumberFormat="0" applyBorder="0" applyAlignment="0" applyProtection="0"/>
    <xf numFmtId="164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17" fillId="28" borderId="0" applyNumberFormat="0" applyBorder="0" applyAlignment="0" applyProtection="0"/>
    <xf numFmtId="164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17" fillId="28" borderId="0" applyNumberFormat="0" applyBorder="0" applyAlignment="0" applyProtection="0"/>
    <xf numFmtId="164" fontId="17" fillId="28" borderId="0" applyNumberFormat="0" applyBorder="0" applyAlignment="0" applyProtection="0"/>
    <xf numFmtId="0" fontId="17" fillId="28" borderId="0" applyNumberFormat="0" applyBorder="0" applyAlignment="0" applyProtection="0"/>
    <xf numFmtId="164" fontId="17" fillId="28" borderId="0" applyNumberFormat="0" applyBorder="0" applyAlignment="0" applyProtection="0"/>
    <xf numFmtId="0" fontId="17" fillId="28" borderId="0" applyNumberFormat="0" applyBorder="0" applyAlignment="0" applyProtection="0"/>
    <xf numFmtId="164" fontId="17" fillId="28" borderId="0" applyNumberFormat="0" applyBorder="0" applyAlignment="0" applyProtection="0"/>
    <xf numFmtId="0" fontId="17" fillId="28" borderId="0" applyNumberFormat="0" applyBorder="0" applyAlignment="0" applyProtection="0"/>
    <xf numFmtId="164" fontId="17" fillId="28" borderId="0" applyNumberFormat="0" applyBorder="0" applyAlignment="0" applyProtection="0"/>
    <xf numFmtId="0" fontId="17" fillId="28" borderId="0" applyNumberFormat="0" applyBorder="0" applyAlignment="0" applyProtection="0"/>
    <xf numFmtId="164" fontId="17" fillId="28" borderId="0" applyNumberFormat="0" applyBorder="0" applyAlignment="0" applyProtection="0"/>
    <xf numFmtId="0" fontId="17" fillId="32" borderId="0" applyNumberFormat="0" applyBorder="0" applyAlignment="0" applyProtection="0"/>
    <xf numFmtId="164" fontId="17" fillId="32" borderId="0" applyNumberFormat="0" applyBorder="0" applyAlignment="0" applyProtection="0"/>
    <xf numFmtId="0" fontId="21" fillId="47" borderId="0" applyNumberFormat="0" applyBorder="0" applyAlignment="0" applyProtection="0"/>
    <xf numFmtId="0" fontId="21" fillId="47" borderId="0" applyNumberFormat="0" applyBorder="0" applyAlignment="0" applyProtection="0"/>
    <xf numFmtId="164" fontId="21" fillId="47" borderId="0" applyNumberFormat="0" applyBorder="0" applyAlignment="0" applyProtection="0"/>
    <xf numFmtId="0" fontId="17" fillId="32" borderId="0" applyNumberFormat="0" applyBorder="0" applyAlignment="0" applyProtection="0"/>
    <xf numFmtId="164" fontId="17" fillId="32" borderId="0" applyNumberFormat="0" applyBorder="0" applyAlignment="0" applyProtection="0"/>
    <xf numFmtId="164" fontId="21" fillId="47" borderId="0" applyNumberFormat="0" applyBorder="0" applyAlignment="0" applyProtection="0"/>
    <xf numFmtId="164" fontId="21" fillId="47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164" fontId="21" fillId="47" borderId="0" applyNumberFormat="0" applyBorder="0" applyAlignment="0" applyProtection="0"/>
    <xf numFmtId="0" fontId="17" fillId="32" borderId="0" applyNumberFormat="0" applyBorder="0" applyAlignment="0" applyProtection="0"/>
    <xf numFmtId="164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17" fillId="32" borderId="0" applyNumberFormat="0" applyBorder="0" applyAlignment="0" applyProtection="0"/>
    <xf numFmtId="164" fontId="21" fillId="47" borderId="0" applyNumberFormat="0" applyBorder="0" applyAlignment="0" applyProtection="0"/>
    <xf numFmtId="0" fontId="21" fillId="47" borderId="0" applyNumberFormat="0" applyBorder="0" applyAlignment="0" applyProtection="0"/>
    <xf numFmtId="0" fontId="17" fillId="32" borderId="0" applyNumberFormat="0" applyBorder="0" applyAlignment="0" applyProtection="0"/>
    <xf numFmtId="164" fontId="17" fillId="32" borderId="0" applyNumberFormat="0" applyBorder="0" applyAlignment="0" applyProtection="0"/>
    <xf numFmtId="0" fontId="17" fillId="32" borderId="0" applyNumberFormat="0" applyBorder="0" applyAlignment="0" applyProtection="0"/>
    <xf numFmtId="164" fontId="17" fillId="32" borderId="0" applyNumberFormat="0" applyBorder="0" applyAlignment="0" applyProtection="0"/>
    <xf numFmtId="0" fontId="17" fillId="32" borderId="0" applyNumberFormat="0" applyBorder="0" applyAlignment="0" applyProtection="0"/>
    <xf numFmtId="164" fontId="17" fillId="32" borderId="0" applyNumberFormat="0" applyBorder="0" applyAlignment="0" applyProtection="0"/>
    <xf numFmtId="0" fontId="17" fillId="32" borderId="0" applyNumberFormat="0" applyBorder="0" applyAlignment="0" applyProtection="0"/>
    <xf numFmtId="164" fontId="17" fillId="32" borderId="0" applyNumberFormat="0" applyBorder="0" applyAlignment="0" applyProtection="0"/>
    <xf numFmtId="0" fontId="17" fillId="32" borderId="0" applyNumberFormat="0" applyBorder="0" applyAlignment="0" applyProtection="0"/>
    <xf numFmtId="164" fontId="17" fillId="32" borderId="0" applyNumberFormat="0" applyBorder="0" applyAlignment="0" applyProtection="0"/>
    <xf numFmtId="0" fontId="17" fillId="9" borderId="0" applyNumberFormat="0" applyBorder="0" applyAlignment="0" applyProtection="0"/>
    <xf numFmtId="164" fontId="17" fillId="9" borderId="0" applyNumberFormat="0" applyBorder="0" applyAlignment="0" applyProtection="0"/>
    <xf numFmtId="0" fontId="21" fillId="48" borderId="0" applyNumberFormat="0" applyBorder="0" applyAlignment="0" applyProtection="0"/>
    <xf numFmtId="0" fontId="21" fillId="48" borderId="0" applyNumberFormat="0" applyBorder="0" applyAlignment="0" applyProtection="0"/>
    <xf numFmtId="164" fontId="21" fillId="48" borderId="0" applyNumberFormat="0" applyBorder="0" applyAlignment="0" applyProtection="0"/>
    <xf numFmtId="0" fontId="17" fillId="9" borderId="0" applyNumberFormat="0" applyBorder="0" applyAlignment="0" applyProtection="0"/>
    <xf numFmtId="164" fontId="17" fillId="9" borderId="0" applyNumberFormat="0" applyBorder="0" applyAlignment="0" applyProtection="0"/>
    <xf numFmtId="164" fontId="21" fillId="48" borderId="0" applyNumberFormat="0" applyBorder="0" applyAlignment="0" applyProtection="0"/>
    <xf numFmtId="164" fontId="21" fillId="4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164" fontId="21" fillId="48" borderId="0" applyNumberFormat="0" applyBorder="0" applyAlignment="0" applyProtection="0"/>
    <xf numFmtId="0" fontId="17" fillId="9" borderId="0" applyNumberFormat="0" applyBorder="0" applyAlignment="0" applyProtection="0"/>
    <xf numFmtId="164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17" fillId="9" borderId="0" applyNumberFormat="0" applyBorder="0" applyAlignment="0" applyProtection="0"/>
    <xf numFmtId="164" fontId="21" fillId="48" borderId="0" applyNumberFormat="0" applyBorder="0" applyAlignment="0" applyProtection="0"/>
    <xf numFmtId="0" fontId="21" fillId="48" borderId="0" applyNumberFormat="0" applyBorder="0" applyAlignment="0" applyProtection="0"/>
    <xf numFmtId="0" fontId="17" fillId="9" borderId="0" applyNumberFormat="0" applyBorder="0" applyAlignment="0" applyProtection="0"/>
    <xf numFmtId="164" fontId="17" fillId="9" borderId="0" applyNumberFormat="0" applyBorder="0" applyAlignment="0" applyProtection="0"/>
    <xf numFmtId="0" fontId="17" fillId="9" borderId="0" applyNumberFormat="0" applyBorder="0" applyAlignment="0" applyProtection="0"/>
    <xf numFmtId="164" fontId="17" fillId="9" borderId="0" applyNumberFormat="0" applyBorder="0" applyAlignment="0" applyProtection="0"/>
    <xf numFmtId="0" fontId="17" fillId="9" borderId="0" applyNumberFormat="0" applyBorder="0" applyAlignment="0" applyProtection="0"/>
    <xf numFmtId="164" fontId="17" fillId="9" borderId="0" applyNumberFormat="0" applyBorder="0" applyAlignment="0" applyProtection="0"/>
    <xf numFmtId="0" fontId="17" fillId="9" borderId="0" applyNumberFormat="0" applyBorder="0" applyAlignment="0" applyProtection="0"/>
    <xf numFmtId="164" fontId="17" fillId="9" borderId="0" applyNumberFormat="0" applyBorder="0" applyAlignment="0" applyProtection="0"/>
    <xf numFmtId="0" fontId="17" fillId="9" borderId="0" applyNumberFormat="0" applyBorder="0" applyAlignment="0" applyProtection="0"/>
    <xf numFmtId="164" fontId="17" fillId="9" borderId="0" applyNumberFormat="0" applyBorder="0" applyAlignment="0" applyProtection="0"/>
    <xf numFmtId="0" fontId="17" fillId="13" borderId="0" applyNumberFormat="0" applyBorder="0" applyAlignment="0" applyProtection="0"/>
    <xf numFmtId="164" fontId="17" fillId="13" borderId="0" applyNumberFormat="0" applyBorder="0" applyAlignment="0" applyProtection="0"/>
    <xf numFmtId="0" fontId="21" fillId="49" borderId="0" applyNumberFormat="0" applyBorder="0" applyAlignment="0" applyProtection="0"/>
    <xf numFmtId="0" fontId="21" fillId="49" borderId="0" applyNumberFormat="0" applyBorder="0" applyAlignment="0" applyProtection="0"/>
    <xf numFmtId="164" fontId="21" fillId="49" borderId="0" applyNumberFormat="0" applyBorder="0" applyAlignment="0" applyProtection="0"/>
    <xf numFmtId="0" fontId="17" fillId="13" borderId="0" applyNumberFormat="0" applyBorder="0" applyAlignment="0" applyProtection="0"/>
    <xf numFmtId="164" fontId="17" fillId="13" borderId="0" applyNumberFormat="0" applyBorder="0" applyAlignment="0" applyProtection="0"/>
    <xf numFmtId="164" fontId="21" fillId="49" borderId="0" applyNumberFormat="0" applyBorder="0" applyAlignment="0" applyProtection="0"/>
    <xf numFmtId="164" fontId="21" fillId="49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164" fontId="21" fillId="49" borderId="0" applyNumberFormat="0" applyBorder="0" applyAlignment="0" applyProtection="0"/>
    <xf numFmtId="0" fontId="17" fillId="13" borderId="0" applyNumberFormat="0" applyBorder="0" applyAlignment="0" applyProtection="0"/>
    <xf numFmtId="164" fontId="21" fillId="49" borderId="0" applyNumberFormat="0" applyBorder="0" applyAlignment="0" applyProtection="0"/>
    <xf numFmtId="0" fontId="21" fillId="49" borderId="0" applyNumberFormat="0" applyBorder="0" applyAlignment="0" applyProtection="0"/>
    <xf numFmtId="0" fontId="17" fillId="13" borderId="0" applyNumberFormat="0" applyBorder="0" applyAlignment="0" applyProtection="0"/>
    <xf numFmtId="164" fontId="21" fillId="49" borderId="0" applyNumberFormat="0" applyBorder="0" applyAlignment="0" applyProtection="0"/>
    <xf numFmtId="0" fontId="21" fillId="49" borderId="0" applyNumberFormat="0" applyBorder="0" applyAlignment="0" applyProtection="0"/>
    <xf numFmtId="0" fontId="17" fillId="13" borderId="0" applyNumberFormat="0" applyBorder="0" applyAlignment="0" applyProtection="0"/>
    <xf numFmtId="164" fontId="17" fillId="13" borderId="0" applyNumberFormat="0" applyBorder="0" applyAlignment="0" applyProtection="0"/>
    <xf numFmtId="0" fontId="17" fillId="13" borderId="0" applyNumberFormat="0" applyBorder="0" applyAlignment="0" applyProtection="0"/>
    <xf numFmtId="164" fontId="17" fillId="13" borderId="0" applyNumberFormat="0" applyBorder="0" applyAlignment="0" applyProtection="0"/>
    <xf numFmtId="0" fontId="17" fillId="13" borderId="0" applyNumberFormat="0" applyBorder="0" applyAlignment="0" applyProtection="0"/>
    <xf numFmtId="164" fontId="17" fillId="13" borderId="0" applyNumberFormat="0" applyBorder="0" applyAlignment="0" applyProtection="0"/>
    <xf numFmtId="0" fontId="17" fillId="13" borderId="0" applyNumberFormat="0" applyBorder="0" applyAlignment="0" applyProtection="0"/>
    <xf numFmtId="164" fontId="17" fillId="13" borderId="0" applyNumberFormat="0" applyBorder="0" applyAlignment="0" applyProtection="0"/>
    <xf numFmtId="0" fontId="17" fillId="13" borderId="0" applyNumberFormat="0" applyBorder="0" applyAlignment="0" applyProtection="0"/>
    <xf numFmtId="164" fontId="17" fillId="13" borderId="0" applyNumberFormat="0" applyBorder="0" applyAlignment="0" applyProtection="0"/>
    <xf numFmtId="0" fontId="17" fillId="17" borderId="0" applyNumberFormat="0" applyBorder="0" applyAlignment="0" applyProtection="0"/>
    <xf numFmtId="164" fontId="17" fillId="17" borderId="0" applyNumberFormat="0" applyBorder="0" applyAlignment="0" applyProtection="0"/>
    <xf numFmtId="0" fontId="21" fillId="50" borderId="0" applyNumberFormat="0" applyBorder="0" applyAlignment="0" applyProtection="0"/>
    <xf numFmtId="0" fontId="21" fillId="50" borderId="0" applyNumberFormat="0" applyBorder="0" applyAlignment="0" applyProtection="0"/>
    <xf numFmtId="164" fontId="21" fillId="50" borderId="0" applyNumberFormat="0" applyBorder="0" applyAlignment="0" applyProtection="0"/>
    <xf numFmtId="0" fontId="17" fillId="17" borderId="0" applyNumberFormat="0" applyBorder="0" applyAlignment="0" applyProtection="0"/>
    <xf numFmtId="164" fontId="17" fillId="17" borderId="0" applyNumberFormat="0" applyBorder="0" applyAlignment="0" applyProtection="0"/>
    <xf numFmtId="164" fontId="21" fillId="50" borderId="0" applyNumberFormat="0" applyBorder="0" applyAlignment="0" applyProtection="0"/>
    <xf numFmtId="164" fontId="21" fillId="5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164" fontId="21" fillId="50" borderId="0" applyNumberFormat="0" applyBorder="0" applyAlignment="0" applyProtection="0"/>
    <xf numFmtId="0" fontId="17" fillId="17" borderId="0" applyNumberFormat="0" applyBorder="0" applyAlignment="0" applyProtection="0"/>
    <xf numFmtId="164" fontId="21" fillId="50" borderId="0" applyNumberFormat="0" applyBorder="0" applyAlignment="0" applyProtection="0"/>
    <xf numFmtId="0" fontId="21" fillId="50" borderId="0" applyNumberFormat="0" applyBorder="0" applyAlignment="0" applyProtection="0"/>
    <xf numFmtId="0" fontId="17" fillId="17" borderId="0" applyNumberFormat="0" applyBorder="0" applyAlignment="0" applyProtection="0"/>
    <xf numFmtId="164" fontId="21" fillId="50" borderId="0" applyNumberFormat="0" applyBorder="0" applyAlignment="0" applyProtection="0"/>
    <xf numFmtId="0" fontId="21" fillId="50" borderId="0" applyNumberFormat="0" applyBorder="0" applyAlignment="0" applyProtection="0"/>
    <xf numFmtId="0" fontId="17" fillId="17" borderId="0" applyNumberFormat="0" applyBorder="0" applyAlignment="0" applyProtection="0"/>
    <xf numFmtId="164" fontId="17" fillId="17" borderId="0" applyNumberFormat="0" applyBorder="0" applyAlignment="0" applyProtection="0"/>
    <xf numFmtId="0" fontId="17" fillId="17" borderId="0" applyNumberFormat="0" applyBorder="0" applyAlignment="0" applyProtection="0"/>
    <xf numFmtId="164" fontId="17" fillId="17" borderId="0" applyNumberFormat="0" applyBorder="0" applyAlignment="0" applyProtection="0"/>
    <xf numFmtId="0" fontId="17" fillId="17" borderId="0" applyNumberFormat="0" applyBorder="0" applyAlignment="0" applyProtection="0"/>
    <xf numFmtId="164" fontId="17" fillId="17" borderId="0" applyNumberFormat="0" applyBorder="0" applyAlignment="0" applyProtection="0"/>
    <xf numFmtId="0" fontId="17" fillId="17" borderId="0" applyNumberFormat="0" applyBorder="0" applyAlignment="0" applyProtection="0"/>
    <xf numFmtId="164" fontId="17" fillId="17" borderId="0" applyNumberFormat="0" applyBorder="0" applyAlignment="0" applyProtection="0"/>
    <xf numFmtId="0" fontId="17" fillId="17" borderId="0" applyNumberFormat="0" applyBorder="0" applyAlignment="0" applyProtection="0"/>
    <xf numFmtId="164" fontId="17" fillId="17" borderId="0" applyNumberFormat="0" applyBorder="0" applyAlignment="0" applyProtection="0"/>
    <xf numFmtId="0" fontId="17" fillId="21" borderId="0" applyNumberFormat="0" applyBorder="0" applyAlignment="0" applyProtection="0"/>
    <xf numFmtId="164" fontId="17" fillId="21" borderId="0" applyNumberFormat="0" applyBorder="0" applyAlignment="0" applyProtection="0"/>
    <xf numFmtId="0" fontId="21" fillId="45" borderId="0" applyNumberFormat="0" applyBorder="0" applyAlignment="0" applyProtection="0"/>
    <xf numFmtId="0" fontId="21" fillId="45" borderId="0" applyNumberFormat="0" applyBorder="0" applyAlignment="0" applyProtection="0"/>
    <xf numFmtId="164" fontId="21" fillId="45" borderId="0" applyNumberFormat="0" applyBorder="0" applyAlignment="0" applyProtection="0"/>
    <xf numFmtId="0" fontId="17" fillId="21" borderId="0" applyNumberFormat="0" applyBorder="0" applyAlignment="0" applyProtection="0"/>
    <xf numFmtId="164" fontId="17" fillId="21" borderId="0" applyNumberFormat="0" applyBorder="0" applyAlignment="0" applyProtection="0"/>
    <xf numFmtId="164" fontId="21" fillId="45" borderId="0" applyNumberFormat="0" applyBorder="0" applyAlignment="0" applyProtection="0"/>
    <xf numFmtId="164" fontId="21" fillId="45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164" fontId="21" fillId="45" borderId="0" applyNumberFormat="0" applyBorder="0" applyAlignment="0" applyProtection="0"/>
    <xf numFmtId="0" fontId="17" fillId="21" borderId="0" applyNumberFormat="0" applyBorder="0" applyAlignment="0" applyProtection="0"/>
    <xf numFmtId="164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7" fillId="21" borderId="0" applyNumberFormat="0" applyBorder="0" applyAlignment="0" applyProtection="0"/>
    <xf numFmtId="164" fontId="21" fillId="45" borderId="0" applyNumberFormat="0" applyBorder="0" applyAlignment="0" applyProtection="0"/>
    <xf numFmtId="0" fontId="21" fillId="45" borderId="0" applyNumberFormat="0" applyBorder="0" applyAlignment="0" applyProtection="0"/>
    <xf numFmtId="0" fontId="17" fillId="21" borderId="0" applyNumberFormat="0" applyBorder="0" applyAlignment="0" applyProtection="0"/>
    <xf numFmtId="164" fontId="17" fillId="21" borderId="0" applyNumberFormat="0" applyBorder="0" applyAlignment="0" applyProtection="0"/>
    <xf numFmtId="0" fontId="17" fillId="21" borderId="0" applyNumberFormat="0" applyBorder="0" applyAlignment="0" applyProtection="0"/>
    <xf numFmtId="164" fontId="17" fillId="21" borderId="0" applyNumberFormat="0" applyBorder="0" applyAlignment="0" applyProtection="0"/>
    <xf numFmtId="0" fontId="17" fillId="21" borderId="0" applyNumberFormat="0" applyBorder="0" applyAlignment="0" applyProtection="0"/>
    <xf numFmtId="164" fontId="17" fillId="21" borderId="0" applyNumberFormat="0" applyBorder="0" applyAlignment="0" applyProtection="0"/>
    <xf numFmtId="0" fontId="17" fillId="21" borderId="0" applyNumberFormat="0" applyBorder="0" applyAlignment="0" applyProtection="0"/>
    <xf numFmtId="164" fontId="17" fillId="21" borderId="0" applyNumberFormat="0" applyBorder="0" applyAlignment="0" applyProtection="0"/>
    <xf numFmtId="0" fontId="17" fillId="21" borderId="0" applyNumberFormat="0" applyBorder="0" applyAlignment="0" applyProtection="0"/>
    <xf numFmtId="164" fontId="17" fillId="21" borderId="0" applyNumberFormat="0" applyBorder="0" applyAlignment="0" applyProtection="0"/>
    <xf numFmtId="0" fontId="17" fillId="25" borderId="0" applyNumberFormat="0" applyBorder="0" applyAlignment="0" applyProtection="0"/>
    <xf numFmtId="164" fontId="17" fillId="25" borderId="0" applyNumberFormat="0" applyBorder="0" applyAlignment="0" applyProtection="0"/>
    <xf numFmtId="0" fontId="21" fillId="46" borderId="0" applyNumberFormat="0" applyBorder="0" applyAlignment="0" applyProtection="0"/>
    <xf numFmtId="0" fontId="21" fillId="46" borderId="0" applyNumberFormat="0" applyBorder="0" applyAlignment="0" applyProtection="0"/>
    <xf numFmtId="164" fontId="21" fillId="46" borderId="0" applyNumberFormat="0" applyBorder="0" applyAlignment="0" applyProtection="0"/>
    <xf numFmtId="0" fontId="17" fillId="25" borderId="0" applyNumberFormat="0" applyBorder="0" applyAlignment="0" applyProtection="0"/>
    <xf numFmtId="164" fontId="17" fillId="25" borderId="0" applyNumberFormat="0" applyBorder="0" applyAlignment="0" applyProtection="0"/>
    <xf numFmtId="164" fontId="21" fillId="46" borderId="0" applyNumberFormat="0" applyBorder="0" applyAlignment="0" applyProtection="0"/>
    <xf numFmtId="164" fontId="21" fillId="46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164" fontId="21" fillId="46" borderId="0" applyNumberFormat="0" applyBorder="0" applyAlignment="0" applyProtection="0"/>
    <xf numFmtId="0" fontId="17" fillId="25" borderId="0" applyNumberFormat="0" applyBorder="0" applyAlignment="0" applyProtection="0"/>
    <xf numFmtId="164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17" fillId="25" borderId="0" applyNumberFormat="0" applyBorder="0" applyAlignment="0" applyProtection="0"/>
    <xf numFmtId="164" fontId="21" fillId="46" borderId="0" applyNumberFormat="0" applyBorder="0" applyAlignment="0" applyProtection="0"/>
    <xf numFmtId="0" fontId="21" fillId="46" borderId="0" applyNumberFormat="0" applyBorder="0" applyAlignment="0" applyProtection="0"/>
    <xf numFmtId="0" fontId="17" fillId="25" borderId="0" applyNumberFormat="0" applyBorder="0" applyAlignment="0" applyProtection="0"/>
    <xf numFmtId="164" fontId="17" fillId="25" borderId="0" applyNumberFormat="0" applyBorder="0" applyAlignment="0" applyProtection="0"/>
    <xf numFmtId="0" fontId="17" fillId="25" borderId="0" applyNumberFormat="0" applyBorder="0" applyAlignment="0" applyProtection="0"/>
    <xf numFmtId="164" fontId="17" fillId="25" borderId="0" applyNumberFormat="0" applyBorder="0" applyAlignment="0" applyProtection="0"/>
    <xf numFmtId="0" fontId="17" fillId="25" borderId="0" applyNumberFormat="0" applyBorder="0" applyAlignment="0" applyProtection="0"/>
    <xf numFmtId="164" fontId="17" fillId="25" borderId="0" applyNumberFormat="0" applyBorder="0" applyAlignment="0" applyProtection="0"/>
    <xf numFmtId="0" fontId="17" fillId="25" borderId="0" applyNumberFormat="0" applyBorder="0" applyAlignment="0" applyProtection="0"/>
    <xf numFmtId="164" fontId="17" fillId="25" borderId="0" applyNumberFormat="0" applyBorder="0" applyAlignment="0" applyProtection="0"/>
    <xf numFmtId="0" fontId="17" fillId="25" borderId="0" applyNumberFormat="0" applyBorder="0" applyAlignment="0" applyProtection="0"/>
    <xf numFmtId="164" fontId="17" fillId="25" borderId="0" applyNumberFormat="0" applyBorder="0" applyAlignment="0" applyProtection="0"/>
    <xf numFmtId="0" fontId="17" fillId="29" borderId="0" applyNumberFormat="0" applyBorder="0" applyAlignment="0" applyProtection="0"/>
    <xf numFmtId="164" fontId="17" fillId="29" borderId="0" applyNumberFormat="0" applyBorder="0" applyAlignment="0" applyProtection="0"/>
    <xf numFmtId="0" fontId="21" fillId="51" borderId="0" applyNumberFormat="0" applyBorder="0" applyAlignment="0" applyProtection="0"/>
    <xf numFmtId="0" fontId="21" fillId="51" borderId="0" applyNumberFormat="0" applyBorder="0" applyAlignment="0" applyProtection="0"/>
    <xf numFmtId="164" fontId="21" fillId="51" borderId="0" applyNumberFormat="0" applyBorder="0" applyAlignment="0" applyProtection="0"/>
    <xf numFmtId="0" fontId="17" fillId="29" borderId="0" applyNumberFormat="0" applyBorder="0" applyAlignment="0" applyProtection="0"/>
    <xf numFmtId="164" fontId="17" fillId="29" borderId="0" applyNumberFormat="0" applyBorder="0" applyAlignment="0" applyProtection="0"/>
    <xf numFmtId="164" fontId="21" fillId="51" borderId="0" applyNumberFormat="0" applyBorder="0" applyAlignment="0" applyProtection="0"/>
    <xf numFmtId="164" fontId="21" fillId="5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164" fontId="21" fillId="51" borderId="0" applyNumberFormat="0" applyBorder="0" applyAlignment="0" applyProtection="0"/>
    <xf numFmtId="0" fontId="17" fillId="29" borderId="0" applyNumberFormat="0" applyBorder="0" applyAlignment="0" applyProtection="0"/>
    <xf numFmtId="164" fontId="21" fillId="51" borderId="0" applyNumberFormat="0" applyBorder="0" applyAlignment="0" applyProtection="0"/>
    <xf numFmtId="0" fontId="21" fillId="51" borderId="0" applyNumberFormat="0" applyBorder="0" applyAlignment="0" applyProtection="0"/>
    <xf numFmtId="0" fontId="17" fillId="29" borderId="0" applyNumberFormat="0" applyBorder="0" applyAlignment="0" applyProtection="0"/>
    <xf numFmtId="164" fontId="21" fillId="51" borderId="0" applyNumberFormat="0" applyBorder="0" applyAlignment="0" applyProtection="0"/>
    <xf numFmtId="0" fontId="21" fillId="51" borderId="0" applyNumberFormat="0" applyBorder="0" applyAlignment="0" applyProtection="0"/>
    <xf numFmtId="0" fontId="17" fillId="29" borderId="0" applyNumberFormat="0" applyBorder="0" applyAlignment="0" applyProtection="0"/>
    <xf numFmtId="164" fontId="17" fillId="29" borderId="0" applyNumberFormat="0" applyBorder="0" applyAlignment="0" applyProtection="0"/>
    <xf numFmtId="0" fontId="17" fillId="29" borderId="0" applyNumberFormat="0" applyBorder="0" applyAlignment="0" applyProtection="0"/>
    <xf numFmtId="164" fontId="17" fillId="29" borderId="0" applyNumberFormat="0" applyBorder="0" applyAlignment="0" applyProtection="0"/>
    <xf numFmtId="0" fontId="17" fillId="29" borderId="0" applyNumberFormat="0" applyBorder="0" applyAlignment="0" applyProtection="0"/>
    <xf numFmtId="164" fontId="17" fillId="29" borderId="0" applyNumberFormat="0" applyBorder="0" applyAlignment="0" applyProtection="0"/>
    <xf numFmtId="0" fontId="17" fillId="29" borderId="0" applyNumberFormat="0" applyBorder="0" applyAlignment="0" applyProtection="0"/>
    <xf numFmtId="164" fontId="17" fillId="29" borderId="0" applyNumberFormat="0" applyBorder="0" applyAlignment="0" applyProtection="0"/>
    <xf numFmtId="0" fontId="17" fillId="29" borderId="0" applyNumberFormat="0" applyBorder="0" applyAlignment="0" applyProtection="0"/>
    <xf numFmtId="164" fontId="17" fillId="29" borderId="0" applyNumberFormat="0" applyBorder="0" applyAlignment="0" applyProtection="0"/>
    <xf numFmtId="0" fontId="7" fillId="3" borderId="0" applyNumberFormat="0" applyBorder="0" applyAlignment="0" applyProtection="0"/>
    <xf numFmtId="164" fontId="7" fillId="3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164" fontId="22" fillId="35" borderId="0" applyNumberFormat="0" applyBorder="0" applyAlignment="0" applyProtection="0"/>
    <xf numFmtId="0" fontId="7" fillId="3" borderId="0" applyNumberFormat="0" applyBorder="0" applyAlignment="0" applyProtection="0"/>
    <xf numFmtId="164" fontId="7" fillId="3" borderId="0" applyNumberFormat="0" applyBorder="0" applyAlignment="0" applyProtection="0"/>
    <xf numFmtId="164" fontId="22" fillId="35" borderId="0" applyNumberFormat="0" applyBorder="0" applyAlignment="0" applyProtection="0"/>
    <xf numFmtId="164" fontId="22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164" fontId="22" fillId="35" borderId="0" applyNumberFormat="0" applyBorder="0" applyAlignment="0" applyProtection="0"/>
    <xf numFmtId="0" fontId="7" fillId="3" borderId="0" applyNumberFormat="0" applyBorder="0" applyAlignment="0" applyProtection="0"/>
    <xf numFmtId="164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7" fillId="3" borderId="0" applyNumberFormat="0" applyBorder="0" applyAlignment="0" applyProtection="0"/>
    <xf numFmtId="164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7" fillId="3" borderId="0" applyNumberFormat="0" applyBorder="0" applyAlignment="0" applyProtection="0"/>
    <xf numFmtId="164" fontId="7" fillId="3" borderId="0" applyNumberFormat="0" applyBorder="0" applyAlignment="0" applyProtection="0"/>
    <xf numFmtId="0" fontId="7" fillId="3" borderId="0" applyNumberFormat="0" applyBorder="0" applyAlignment="0" applyProtection="0"/>
    <xf numFmtId="164" fontId="7" fillId="3" borderId="0" applyNumberFormat="0" applyBorder="0" applyAlignment="0" applyProtection="0"/>
    <xf numFmtId="0" fontId="7" fillId="3" borderId="0" applyNumberFormat="0" applyBorder="0" applyAlignment="0" applyProtection="0"/>
    <xf numFmtId="164" fontId="7" fillId="3" borderId="0" applyNumberFormat="0" applyBorder="0" applyAlignment="0" applyProtection="0"/>
    <xf numFmtId="0" fontId="7" fillId="3" borderId="0" applyNumberFormat="0" applyBorder="0" applyAlignment="0" applyProtection="0"/>
    <xf numFmtId="164" fontId="7" fillId="3" borderId="0" applyNumberFormat="0" applyBorder="0" applyAlignment="0" applyProtection="0"/>
    <xf numFmtId="0" fontId="7" fillId="3" borderId="0" applyNumberFormat="0" applyBorder="0" applyAlignment="0" applyProtection="0"/>
    <xf numFmtId="164" fontId="7" fillId="3" borderId="0" applyNumberFormat="0" applyBorder="0" applyAlignment="0" applyProtection="0"/>
    <xf numFmtId="0" fontId="11" fillId="6" borderId="4" applyNumberFormat="0" applyAlignment="0" applyProtection="0"/>
    <xf numFmtId="164" fontId="11" fillId="6" borderId="4" applyNumberFormat="0" applyAlignment="0" applyProtection="0"/>
    <xf numFmtId="0" fontId="23" fillId="52" borderId="10" applyNumberFormat="0" applyAlignment="0" applyProtection="0"/>
    <xf numFmtId="0" fontId="23" fillId="52" borderId="10" applyNumberFormat="0" applyAlignment="0" applyProtection="0"/>
    <xf numFmtId="164" fontId="23" fillId="52" borderId="10" applyNumberFormat="0" applyAlignment="0" applyProtection="0"/>
    <xf numFmtId="0" fontId="11" fillId="6" borderId="4" applyNumberFormat="0" applyAlignment="0" applyProtection="0"/>
    <xf numFmtId="164" fontId="11" fillId="6" borderId="4" applyNumberFormat="0" applyAlignment="0" applyProtection="0"/>
    <xf numFmtId="164" fontId="23" fillId="52" borderId="10" applyNumberFormat="0" applyAlignment="0" applyProtection="0"/>
    <xf numFmtId="164" fontId="23" fillId="52" borderId="10" applyNumberFormat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164" fontId="23" fillId="52" borderId="10" applyNumberFormat="0" applyAlignment="0" applyProtection="0"/>
    <xf numFmtId="0" fontId="11" fillId="6" borderId="4" applyNumberFormat="0" applyAlignment="0" applyProtection="0"/>
    <xf numFmtId="164" fontId="23" fillId="52" borderId="10" applyNumberFormat="0" applyAlignment="0" applyProtection="0"/>
    <xf numFmtId="0" fontId="23" fillId="52" borderId="10" applyNumberFormat="0" applyAlignment="0" applyProtection="0"/>
    <xf numFmtId="0" fontId="11" fillId="6" borderId="4" applyNumberFormat="0" applyAlignment="0" applyProtection="0"/>
    <xf numFmtId="164" fontId="23" fillId="52" borderId="10" applyNumberFormat="0" applyAlignment="0" applyProtection="0"/>
    <xf numFmtId="0" fontId="23" fillId="52" borderId="10" applyNumberFormat="0" applyAlignment="0" applyProtection="0"/>
    <xf numFmtId="0" fontId="11" fillId="6" borderId="4" applyNumberFormat="0" applyAlignment="0" applyProtection="0"/>
    <xf numFmtId="164" fontId="11" fillId="6" borderId="4" applyNumberFormat="0" applyAlignment="0" applyProtection="0"/>
    <xf numFmtId="0" fontId="11" fillId="6" borderId="4" applyNumberFormat="0" applyAlignment="0" applyProtection="0"/>
    <xf numFmtId="164" fontId="11" fillId="6" borderId="4" applyNumberFormat="0" applyAlignment="0" applyProtection="0"/>
    <xf numFmtId="0" fontId="11" fillId="6" borderId="4" applyNumberFormat="0" applyAlignment="0" applyProtection="0"/>
    <xf numFmtId="164" fontId="11" fillId="6" borderId="4" applyNumberFormat="0" applyAlignment="0" applyProtection="0"/>
    <xf numFmtId="0" fontId="11" fillId="6" borderId="4" applyNumberFormat="0" applyAlignment="0" applyProtection="0"/>
    <xf numFmtId="164" fontId="11" fillId="6" borderId="4" applyNumberFormat="0" applyAlignment="0" applyProtection="0"/>
    <xf numFmtId="0" fontId="11" fillId="6" borderId="4" applyNumberFormat="0" applyAlignment="0" applyProtection="0"/>
    <xf numFmtId="164" fontId="11" fillId="6" borderId="4" applyNumberFormat="0" applyAlignment="0" applyProtection="0"/>
    <xf numFmtId="0" fontId="13" fillId="7" borderId="7" applyNumberFormat="0" applyAlignment="0" applyProtection="0"/>
    <xf numFmtId="164" fontId="13" fillId="7" borderId="7" applyNumberFormat="0" applyAlignment="0" applyProtection="0"/>
    <xf numFmtId="0" fontId="24" fillId="53" borderId="11" applyNumberFormat="0" applyAlignment="0" applyProtection="0"/>
    <xf numFmtId="0" fontId="24" fillId="53" borderId="11" applyNumberFormat="0" applyAlignment="0" applyProtection="0"/>
    <xf numFmtId="164" fontId="24" fillId="53" borderId="11" applyNumberFormat="0" applyAlignment="0" applyProtection="0"/>
    <xf numFmtId="0" fontId="13" fillId="7" borderId="7" applyNumberFormat="0" applyAlignment="0" applyProtection="0"/>
    <xf numFmtId="164" fontId="13" fillId="7" borderId="7" applyNumberFormat="0" applyAlignment="0" applyProtection="0"/>
    <xf numFmtId="164" fontId="24" fillId="53" borderId="11" applyNumberFormat="0" applyAlignment="0" applyProtection="0"/>
    <xf numFmtId="164" fontId="24" fillId="53" borderId="11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164" fontId="24" fillId="53" borderId="11" applyNumberFormat="0" applyAlignment="0" applyProtection="0"/>
    <xf numFmtId="0" fontId="13" fillId="7" borderId="7" applyNumberFormat="0" applyAlignment="0" applyProtection="0"/>
    <xf numFmtId="164" fontId="24" fillId="53" borderId="11" applyNumberFormat="0" applyAlignment="0" applyProtection="0"/>
    <xf numFmtId="0" fontId="24" fillId="53" borderId="11" applyNumberFormat="0" applyAlignment="0" applyProtection="0"/>
    <xf numFmtId="0" fontId="13" fillId="7" borderId="7" applyNumberFormat="0" applyAlignment="0" applyProtection="0"/>
    <xf numFmtId="164" fontId="24" fillId="53" borderId="11" applyNumberFormat="0" applyAlignment="0" applyProtection="0"/>
    <xf numFmtId="0" fontId="24" fillId="53" borderId="11" applyNumberFormat="0" applyAlignment="0" applyProtection="0"/>
    <xf numFmtId="0" fontId="13" fillId="7" borderId="7" applyNumberFormat="0" applyAlignment="0" applyProtection="0"/>
    <xf numFmtId="164" fontId="13" fillId="7" borderId="7" applyNumberFormat="0" applyAlignment="0" applyProtection="0"/>
    <xf numFmtId="0" fontId="13" fillId="7" borderId="7" applyNumberFormat="0" applyAlignment="0" applyProtection="0"/>
    <xf numFmtId="164" fontId="13" fillId="7" borderId="7" applyNumberFormat="0" applyAlignment="0" applyProtection="0"/>
    <xf numFmtId="0" fontId="13" fillId="7" borderId="7" applyNumberFormat="0" applyAlignment="0" applyProtection="0"/>
    <xf numFmtId="164" fontId="13" fillId="7" borderId="7" applyNumberFormat="0" applyAlignment="0" applyProtection="0"/>
    <xf numFmtId="0" fontId="13" fillId="7" borderId="7" applyNumberFormat="0" applyAlignment="0" applyProtection="0"/>
    <xf numFmtId="164" fontId="13" fillId="7" borderId="7" applyNumberFormat="0" applyAlignment="0" applyProtection="0"/>
    <xf numFmtId="0" fontId="13" fillId="7" borderId="7" applyNumberFormat="0" applyAlignment="0" applyProtection="0"/>
    <xf numFmtId="164" fontId="13" fillId="7" borderId="7" applyNumberFormat="0" applyAlignment="0" applyProtection="0"/>
    <xf numFmtId="164" fontId="25" fillId="0" borderId="0">
      <alignment horizontal="centerContinuous"/>
    </xf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6" fillId="0" borderId="0" applyFont="0" applyFill="0" applyBorder="0" applyAlignment="0" applyProtection="0"/>
    <xf numFmtId="38" fontId="27" fillId="0" borderId="12">
      <alignment horizontal="right"/>
      <protection locked="0"/>
    </xf>
    <xf numFmtId="37" fontId="18" fillId="0" borderId="0" applyFill="0" applyBorder="0" applyAlignment="0" applyProtection="0"/>
    <xf numFmtId="37" fontId="18" fillId="0" borderId="0" applyFill="0" applyBorder="0" applyAlignment="0" applyProtection="0"/>
    <xf numFmtId="37" fontId="18" fillId="0" borderId="0" applyFill="0" applyBorder="0" applyAlignment="0" applyProtection="0"/>
    <xf numFmtId="37" fontId="18" fillId="0" borderId="0" applyFill="0" applyBorder="0" applyAlignment="0" applyProtection="0"/>
    <xf numFmtId="37" fontId="18" fillId="0" borderId="0" applyFill="0" applyBorder="0" applyAlignment="0" applyProtection="0"/>
    <xf numFmtId="37" fontId="18" fillId="0" borderId="0" applyFill="0" applyBorder="0" applyAlignment="0" applyProtection="0"/>
    <xf numFmtId="37" fontId="18" fillId="0" borderId="0" applyFill="0" applyBorder="0" applyAlignment="0" applyProtection="0"/>
    <xf numFmtId="37" fontId="18" fillId="0" borderId="0" applyFill="0" applyBorder="0" applyAlignment="0" applyProtection="0"/>
    <xf numFmtId="37" fontId="18" fillId="0" borderId="0" applyFill="0" applyBorder="0" applyAlignment="0" applyProtection="0"/>
    <xf numFmtId="37" fontId="18" fillId="0" borderId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5" fontId="18" fillId="0" borderId="0" applyFill="0" applyBorder="0" applyAlignment="0" applyProtection="0"/>
    <xf numFmtId="5" fontId="18" fillId="0" borderId="0" applyFill="0" applyBorder="0" applyAlignment="0" applyProtection="0"/>
    <xf numFmtId="5" fontId="18" fillId="0" borderId="0" applyFill="0" applyBorder="0" applyAlignment="0" applyProtection="0"/>
    <xf numFmtId="5" fontId="18" fillId="0" borderId="0" applyFill="0" applyBorder="0" applyAlignment="0" applyProtection="0"/>
    <xf numFmtId="5" fontId="18" fillId="0" borderId="0" applyFill="0" applyBorder="0" applyAlignment="0" applyProtection="0"/>
    <xf numFmtId="5" fontId="18" fillId="0" borderId="0" applyFill="0" applyBorder="0" applyAlignment="0" applyProtection="0"/>
    <xf numFmtId="5" fontId="18" fillId="0" borderId="0" applyFill="0" applyBorder="0" applyAlignment="0" applyProtection="0"/>
    <xf numFmtId="5" fontId="18" fillId="0" borderId="0" applyFill="0" applyBorder="0" applyAlignment="0" applyProtection="0"/>
    <xf numFmtId="5" fontId="18" fillId="0" borderId="0" applyFill="0" applyBorder="0" applyAlignment="0" applyProtection="0"/>
    <xf numFmtId="5" fontId="18" fillId="0" borderId="0" applyFill="0" applyBorder="0" applyAlignment="0" applyProtection="0"/>
    <xf numFmtId="165" fontId="18" fillId="0" borderId="0" applyFill="0" applyBorder="0" applyAlignment="0" applyProtection="0"/>
    <xf numFmtId="165" fontId="18" fillId="0" borderId="0" applyFill="0" applyBorder="0" applyAlignment="0" applyProtection="0"/>
    <xf numFmtId="165" fontId="18" fillId="0" borderId="0" applyFill="0" applyBorder="0" applyAlignment="0" applyProtection="0"/>
    <xf numFmtId="165" fontId="18" fillId="0" borderId="0" applyFill="0" applyBorder="0" applyAlignment="0" applyProtection="0"/>
    <xf numFmtId="165" fontId="18" fillId="0" borderId="0" applyFill="0" applyBorder="0" applyAlignment="0" applyProtection="0"/>
    <xf numFmtId="165" fontId="18" fillId="0" borderId="0" applyFill="0" applyBorder="0" applyAlignment="0" applyProtection="0"/>
    <xf numFmtId="165" fontId="18" fillId="0" borderId="0" applyFill="0" applyBorder="0" applyAlignment="0" applyProtection="0"/>
    <xf numFmtId="165" fontId="18" fillId="0" borderId="0" applyFill="0" applyBorder="0" applyAlignment="0" applyProtection="0"/>
    <xf numFmtId="165" fontId="18" fillId="0" borderId="0" applyFill="0" applyBorder="0" applyAlignment="0" applyProtection="0"/>
    <xf numFmtId="165" fontId="18" fillId="0" borderId="0" applyFill="0" applyBorder="0" applyAlignment="0" applyProtection="0"/>
    <xf numFmtId="0" fontId="15" fillId="0" borderId="0" applyNumberFormat="0" applyFill="0" applyBorder="0" applyAlignment="0" applyProtection="0"/>
    <xf numFmtId="164" fontId="15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15" fillId="0" borderId="0" applyNumberFormat="0" applyFill="0" applyBorder="0" applyAlignment="0" applyProtection="0"/>
    <xf numFmtId="164" fontId="28" fillId="0" borderId="0" applyNumberFormat="0" applyFill="0" applyBorder="0" applyAlignment="0" applyProtection="0"/>
    <xf numFmtId="164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15" fillId="0" borderId="0" applyNumberFormat="0" applyFill="0" applyBorder="0" applyAlignment="0" applyProtection="0"/>
    <xf numFmtId="2" fontId="18" fillId="0" borderId="0" applyFill="0" applyBorder="0" applyAlignment="0" applyProtection="0"/>
    <xf numFmtId="2" fontId="18" fillId="0" borderId="0" applyFill="0" applyBorder="0" applyAlignment="0" applyProtection="0"/>
    <xf numFmtId="2" fontId="18" fillId="0" borderId="0" applyFill="0" applyBorder="0" applyAlignment="0" applyProtection="0"/>
    <xf numFmtId="2" fontId="18" fillId="0" borderId="0" applyFill="0" applyBorder="0" applyAlignment="0" applyProtection="0"/>
    <xf numFmtId="2" fontId="18" fillId="0" borderId="0" applyFill="0" applyBorder="0" applyAlignment="0" applyProtection="0"/>
    <xf numFmtId="2" fontId="18" fillId="0" borderId="0" applyFill="0" applyBorder="0" applyAlignment="0" applyProtection="0"/>
    <xf numFmtId="2" fontId="18" fillId="0" borderId="0" applyFill="0" applyBorder="0" applyAlignment="0" applyProtection="0"/>
    <xf numFmtId="2" fontId="18" fillId="0" borderId="0" applyFill="0" applyBorder="0" applyAlignment="0" applyProtection="0"/>
    <xf numFmtId="2" fontId="18" fillId="0" borderId="0" applyFill="0" applyBorder="0" applyAlignment="0" applyProtection="0"/>
    <xf numFmtId="2" fontId="18" fillId="0" borderId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4" fontId="29" fillId="0" borderId="0" applyNumberFormat="0" applyFill="0" applyBorder="0" applyAlignment="0" applyProtection="0"/>
    <xf numFmtId="0" fontId="6" fillId="2" borderId="0" applyNumberFormat="0" applyBorder="0" applyAlignment="0" applyProtection="0"/>
    <xf numFmtId="164" fontId="6" fillId="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164" fontId="31" fillId="36" borderId="0" applyNumberFormat="0" applyBorder="0" applyAlignment="0" applyProtection="0"/>
    <xf numFmtId="0" fontId="6" fillId="2" borderId="0" applyNumberFormat="0" applyBorder="0" applyAlignment="0" applyProtection="0"/>
    <xf numFmtId="164" fontId="6" fillId="2" borderId="0" applyNumberFormat="0" applyBorder="0" applyAlignment="0" applyProtection="0"/>
    <xf numFmtId="164" fontId="31" fillId="36" borderId="0" applyNumberFormat="0" applyBorder="0" applyAlignment="0" applyProtection="0"/>
    <xf numFmtId="164" fontId="31" fillId="36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164" fontId="31" fillId="36" borderId="0" applyNumberFormat="0" applyBorder="0" applyAlignment="0" applyProtection="0"/>
    <xf numFmtId="0" fontId="6" fillId="2" borderId="0" applyNumberFormat="0" applyBorder="0" applyAlignment="0" applyProtection="0"/>
    <xf numFmtId="164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6" fillId="2" borderId="0" applyNumberFormat="0" applyBorder="0" applyAlignment="0" applyProtection="0"/>
    <xf numFmtId="164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6" fillId="2" borderId="0" applyNumberFormat="0" applyBorder="0" applyAlignment="0" applyProtection="0"/>
    <xf numFmtId="164" fontId="6" fillId="2" borderId="0" applyNumberFormat="0" applyBorder="0" applyAlignment="0" applyProtection="0"/>
    <xf numFmtId="0" fontId="6" fillId="2" borderId="0" applyNumberFormat="0" applyBorder="0" applyAlignment="0" applyProtection="0"/>
    <xf numFmtId="164" fontId="6" fillId="2" borderId="0" applyNumberFormat="0" applyBorder="0" applyAlignment="0" applyProtection="0"/>
    <xf numFmtId="0" fontId="6" fillId="2" borderId="0" applyNumberFormat="0" applyBorder="0" applyAlignment="0" applyProtection="0"/>
    <xf numFmtId="164" fontId="6" fillId="2" borderId="0" applyNumberFormat="0" applyBorder="0" applyAlignment="0" applyProtection="0"/>
    <xf numFmtId="0" fontId="6" fillId="2" borderId="0" applyNumberFormat="0" applyBorder="0" applyAlignment="0" applyProtection="0"/>
    <xf numFmtId="164" fontId="6" fillId="2" borderId="0" applyNumberFormat="0" applyBorder="0" applyAlignment="0" applyProtection="0"/>
    <xf numFmtId="0" fontId="6" fillId="2" borderId="0" applyNumberFormat="0" applyBorder="0" applyAlignment="0" applyProtection="0"/>
    <xf numFmtId="164" fontId="6" fillId="2" borderId="0" applyNumberFormat="0" applyBorder="0" applyAlignment="0" applyProtection="0"/>
    <xf numFmtId="0" fontId="3" fillId="0" borderId="1" applyNumberFormat="0" applyFill="0" applyAlignment="0" applyProtection="0"/>
    <xf numFmtId="164" fontId="3" fillId="0" borderId="1" applyNumberFormat="0" applyFill="0" applyAlignment="0" applyProtection="0"/>
    <xf numFmtId="0" fontId="3" fillId="0" borderId="1" applyNumberFormat="0" applyFill="0" applyAlignment="0" applyProtection="0"/>
    <xf numFmtId="164" fontId="3" fillId="0" borderId="1" applyNumberFormat="0" applyFill="0" applyAlignment="0" applyProtection="0"/>
    <xf numFmtId="0" fontId="3" fillId="0" borderId="1" applyNumberFormat="0" applyFill="0" applyAlignment="0" applyProtection="0"/>
    <xf numFmtId="164" fontId="3" fillId="0" borderId="1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164" fontId="32" fillId="0" borderId="13" applyNumberFormat="0" applyFill="0" applyAlignment="0" applyProtection="0"/>
    <xf numFmtId="0" fontId="3" fillId="0" borderId="1" applyNumberFormat="0" applyFill="0" applyAlignment="0" applyProtection="0"/>
    <xf numFmtId="164" fontId="3" fillId="0" borderId="1" applyNumberFormat="0" applyFill="0" applyAlignment="0" applyProtection="0"/>
    <xf numFmtId="164" fontId="32" fillId="0" borderId="13" applyNumberFormat="0" applyFill="0" applyAlignment="0" applyProtection="0"/>
    <xf numFmtId="164" fontId="32" fillId="0" borderId="13" applyNumberFormat="0" applyFill="0" applyAlignment="0" applyProtection="0"/>
    <xf numFmtId="0" fontId="3" fillId="0" borderId="1" applyNumberFormat="0" applyFill="0" applyAlignment="0" applyProtection="0"/>
    <xf numFmtId="0" fontId="33" fillId="0" borderId="0" applyNumberFormat="0" applyFill="0" applyBorder="0" applyAlignment="0" applyProtection="0"/>
    <xf numFmtId="164" fontId="32" fillId="0" borderId="13" applyNumberFormat="0" applyFill="0" applyAlignment="0" applyProtection="0"/>
    <xf numFmtId="164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3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32" fillId="0" borderId="13" applyNumberFormat="0" applyFill="0" applyAlignment="0" applyProtection="0"/>
    <xf numFmtId="164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164" fontId="3" fillId="0" borderId="1" applyNumberFormat="0" applyFill="0" applyAlignment="0" applyProtection="0"/>
    <xf numFmtId="0" fontId="3" fillId="0" borderId="1" applyNumberFormat="0" applyFill="0" applyAlignment="0" applyProtection="0"/>
    <xf numFmtId="0" fontId="33" fillId="0" borderId="0" applyNumberFormat="0" applyFill="0" applyBorder="0" applyAlignment="0" applyProtection="0"/>
    <xf numFmtId="0" fontId="3" fillId="0" borderId="1" applyNumberFormat="0" applyFill="0" applyAlignment="0" applyProtection="0"/>
    <xf numFmtId="164" fontId="3" fillId="0" borderId="1" applyNumberFormat="0" applyFill="0" applyAlignment="0" applyProtection="0"/>
    <xf numFmtId="0" fontId="33" fillId="0" borderId="0" applyNumberFormat="0" applyFill="0" applyBorder="0" applyAlignment="0" applyProtection="0"/>
    <xf numFmtId="164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4" fontId="33" fillId="0" borderId="0" applyNumberFormat="0" applyFill="0" applyBorder="0" applyAlignment="0" applyProtection="0"/>
    <xf numFmtId="0" fontId="3" fillId="0" borderId="1" applyNumberFormat="0" applyFill="0" applyAlignment="0" applyProtection="0"/>
    <xf numFmtId="164" fontId="3" fillId="0" borderId="1" applyNumberFormat="0" applyFill="0" applyAlignment="0" applyProtection="0"/>
    <xf numFmtId="0" fontId="4" fillId="0" borderId="2" applyNumberFormat="0" applyFill="0" applyAlignment="0" applyProtection="0"/>
    <xf numFmtId="164" fontId="4" fillId="0" borderId="2" applyNumberFormat="0" applyFill="0" applyAlignment="0" applyProtection="0"/>
    <xf numFmtId="0" fontId="4" fillId="0" borderId="2" applyNumberFormat="0" applyFill="0" applyAlignment="0" applyProtection="0"/>
    <xf numFmtId="164" fontId="4" fillId="0" borderId="2" applyNumberFormat="0" applyFill="0" applyAlignment="0" applyProtection="0"/>
    <xf numFmtId="0" fontId="4" fillId="0" borderId="2" applyNumberFormat="0" applyFill="0" applyAlignment="0" applyProtection="0"/>
    <xf numFmtId="164" fontId="4" fillId="0" borderId="2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164" fontId="34" fillId="0" borderId="14" applyNumberFormat="0" applyFill="0" applyAlignment="0" applyProtection="0"/>
    <xf numFmtId="0" fontId="4" fillId="0" borderId="2" applyNumberFormat="0" applyFill="0" applyAlignment="0" applyProtection="0"/>
    <xf numFmtId="164" fontId="4" fillId="0" borderId="2" applyNumberFormat="0" applyFill="0" applyAlignment="0" applyProtection="0"/>
    <xf numFmtId="164" fontId="34" fillId="0" borderId="14" applyNumberFormat="0" applyFill="0" applyAlignment="0" applyProtection="0"/>
    <xf numFmtId="164" fontId="34" fillId="0" borderId="14" applyNumberFormat="0" applyFill="0" applyAlignment="0" applyProtection="0"/>
    <xf numFmtId="0" fontId="4" fillId="0" borderId="2" applyNumberFormat="0" applyFill="0" applyAlignment="0" applyProtection="0"/>
    <xf numFmtId="0" fontId="25" fillId="0" borderId="0" applyNumberFormat="0" applyFill="0" applyBorder="0" applyAlignment="0" applyProtection="0"/>
    <xf numFmtId="164" fontId="34" fillId="0" borderId="14" applyNumberFormat="0" applyFill="0" applyAlignment="0" applyProtection="0"/>
    <xf numFmtId="164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34" fillId="0" borderId="14" applyNumberFormat="0" applyFill="0" applyAlignment="0" applyProtection="0"/>
    <xf numFmtId="164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164" fontId="4" fillId="0" borderId="2" applyNumberFormat="0" applyFill="0" applyAlignment="0" applyProtection="0"/>
    <xf numFmtId="0" fontId="4" fillId="0" borderId="2" applyNumberFormat="0" applyFill="0" applyAlignment="0" applyProtection="0"/>
    <xf numFmtId="0" fontId="25" fillId="0" borderId="0" applyNumberFormat="0" applyFill="0" applyBorder="0" applyAlignment="0" applyProtection="0"/>
    <xf numFmtId="0" fontId="4" fillId="0" borderId="2" applyNumberFormat="0" applyFill="0" applyAlignment="0" applyProtection="0"/>
    <xf numFmtId="164" fontId="4" fillId="0" borderId="2" applyNumberFormat="0" applyFill="0" applyAlignment="0" applyProtection="0"/>
    <xf numFmtId="0" fontId="25" fillId="0" borderId="0" applyNumberFormat="0" applyFill="0" applyBorder="0" applyAlignment="0" applyProtection="0"/>
    <xf numFmtId="164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4" fontId="25" fillId="0" borderId="0" applyNumberFormat="0" applyFill="0" applyBorder="0" applyAlignment="0" applyProtection="0"/>
    <xf numFmtId="0" fontId="4" fillId="0" borderId="2" applyNumberFormat="0" applyFill="0" applyAlignment="0" applyProtection="0"/>
    <xf numFmtId="164" fontId="4" fillId="0" borderId="2" applyNumberFormat="0" applyFill="0" applyAlignment="0" applyProtection="0"/>
    <xf numFmtId="0" fontId="5" fillId="0" borderId="3" applyNumberFormat="0" applyFill="0" applyAlignment="0" applyProtection="0"/>
    <xf numFmtId="164" fontId="5" fillId="0" borderId="3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164" fontId="35" fillId="0" borderId="15" applyNumberFormat="0" applyFill="0" applyAlignment="0" applyProtection="0"/>
    <xf numFmtId="0" fontId="5" fillId="0" borderId="3" applyNumberFormat="0" applyFill="0" applyAlignment="0" applyProtection="0"/>
    <xf numFmtId="164" fontId="5" fillId="0" borderId="3" applyNumberFormat="0" applyFill="0" applyAlignment="0" applyProtection="0"/>
    <xf numFmtId="164" fontId="35" fillId="0" borderId="15" applyNumberFormat="0" applyFill="0" applyAlignment="0" applyProtection="0"/>
    <xf numFmtId="164" fontId="35" fillId="0" borderId="15" applyNumberFormat="0" applyFill="0" applyAlignment="0" applyProtection="0"/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164" fontId="35" fillId="0" borderId="15" applyNumberFormat="0" applyFill="0" applyAlignment="0" applyProtection="0"/>
    <xf numFmtId="0" fontId="5" fillId="0" borderId="3" applyNumberFormat="0" applyFill="0" applyAlignment="0" applyProtection="0"/>
    <xf numFmtId="164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5" fillId="0" borderId="3" applyNumberFormat="0" applyFill="0" applyAlignment="0" applyProtection="0"/>
    <xf numFmtId="164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5" fillId="0" borderId="3" applyNumberFormat="0" applyFill="0" applyAlignment="0" applyProtection="0"/>
    <xf numFmtId="164" fontId="5" fillId="0" borderId="3" applyNumberFormat="0" applyFill="0" applyAlignment="0" applyProtection="0"/>
    <xf numFmtId="0" fontId="5" fillId="0" borderId="3" applyNumberFormat="0" applyFill="0" applyAlignment="0" applyProtection="0"/>
    <xf numFmtId="164" fontId="5" fillId="0" borderId="3" applyNumberFormat="0" applyFill="0" applyAlignment="0" applyProtection="0"/>
    <xf numFmtId="0" fontId="5" fillId="0" borderId="3" applyNumberFormat="0" applyFill="0" applyAlignment="0" applyProtection="0"/>
    <xf numFmtId="164" fontId="5" fillId="0" borderId="3" applyNumberFormat="0" applyFill="0" applyAlignment="0" applyProtection="0"/>
    <xf numFmtId="0" fontId="5" fillId="0" borderId="3" applyNumberFormat="0" applyFill="0" applyAlignment="0" applyProtection="0"/>
    <xf numFmtId="164" fontId="5" fillId="0" borderId="3" applyNumberFormat="0" applyFill="0" applyAlignment="0" applyProtection="0"/>
    <xf numFmtId="0" fontId="5" fillId="0" borderId="3" applyNumberFormat="0" applyFill="0" applyAlignment="0" applyProtection="0"/>
    <xf numFmtId="164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164" fontId="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64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NumberFormat="0" applyFill="0" applyBorder="0" applyAlignment="0" applyProtection="0"/>
    <xf numFmtId="164" fontId="35" fillId="0" borderId="0" applyNumberFormat="0" applyFill="0" applyBorder="0" applyAlignment="0" applyProtection="0"/>
    <xf numFmtId="164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164" fontId="38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36" fillId="0" borderId="0" applyNumberFormat="0" applyFill="0" applyBorder="0" applyAlignment="0" applyProtection="0"/>
    <xf numFmtId="0" fontId="9" fillId="5" borderId="4" applyNumberFormat="0" applyAlignment="0" applyProtection="0"/>
    <xf numFmtId="164" fontId="9" fillId="5" borderId="4" applyNumberFormat="0" applyAlignment="0" applyProtection="0"/>
    <xf numFmtId="0" fontId="39" fillId="39" borderId="10" applyNumberFormat="0" applyAlignment="0" applyProtection="0"/>
    <xf numFmtId="0" fontId="39" fillId="39" borderId="10" applyNumberFormat="0" applyAlignment="0" applyProtection="0"/>
    <xf numFmtId="164" fontId="39" fillId="39" borderId="10" applyNumberFormat="0" applyAlignment="0" applyProtection="0"/>
    <xf numFmtId="0" fontId="9" fillId="5" borderId="4" applyNumberFormat="0" applyAlignment="0" applyProtection="0"/>
    <xf numFmtId="164" fontId="9" fillId="5" borderId="4" applyNumberFormat="0" applyAlignment="0" applyProtection="0"/>
    <xf numFmtId="164" fontId="39" fillId="39" borderId="10" applyNumberFormat="0" applyAlignment="0" applyProtection="0"/>
    <xf numFmtId="164" fontId="39" fillId="39" borderId="10" applyNumberFormat="0" applyAlignment="0" applyProtection="0"/>
    <xf numFmtId="0" fontId="9" fillId="5" borderId="4" applyNumberFormat="0" applyAlignment="0" applyProtection="0"/>
    <xf numFmtId="0" fontId="9" fillId="5" borderId="4" applyNumberFormat="0" applyAlignment="0" applyProtection="0"/>
    <xf numFmtId="164" fontId="39" fillId="39" borderId="10" applyNumberFormat="0" applyAlignment="0" applyProtection="0"/>
    <xf numFmtId="0" fontId="9" fillId="5" borderId="4" applyNumberFormat="0" applyAlignment="0" applyProtection="0"/>
    <xf numFmtId="164" fontId="39" fillId="39" borderId="10" applyNumberFormat="0" applyAlignment="0" applyProtection="0"/>
    <xf numFmtId="0" fontId="39" fillId="39" borderId="10" applyNumberFormat="0" applyAlignment="0" applyProtection="0"/>
    <xf numFmtId="0" fontId="9" fillId="5" borderId="4" applyNumberFormat="0" applyAlignment="0" applyProtection="0"/>
    <xf numFmtId="164" fontId="39" fillId="39" borderId="10" applyNumberFormat="0" applyAlignment="0" applyProtection="0"/>
    <xf numFmtId="0" fontId="39" fillId="39" borderId="10" applyNumberFormat="0" applyAlignment="0" applyProtection="0"/>
    <xf numFmtId="0" fontId="9" fillId="5" borderId="4" applyNumberFormat="0" applyAlignment="0" applyProtection="0"/>
    <xf numFmtId="164" fontId="9" fillId="5" borderId="4" applyNumberFormat="0" applyAlignment="0" applyProtection="0"/>
    <xf numFmtId="0" fontId="9" fillId="5" borderId="4" applyNumberFormat="0" applyAlignment="0" applyProtection="0"/>
    <xf numFmtId="164" fontId="9" fillId="5" borderId="4" applyNumberFormat="0" applyAlignment="0" applyProtection="0"/>
    <xf numFmtId="0" fontId="9" fillId="5" borderId="4" applyNumberFormat="0" applyAlignment="0" applyProtection="0"/>
    <xf numFmtId="164" fontId="9" fillId="5" borderId="4" applyNumberFormat="0" applyAlignment="0" applyProtection="0"/>
    <xf numFmtId="0" fontId="9" fillId="5" borderId="4" applyNumberFormat="0" applyAlignment="0" applyProtection="0"/>
    <xf numFmtId="164" fontId="9" fillId="5" borderId="4" applyNumberFormat="0" applyAlignment="0" applyProtection="0"/>
    <xf numFmtId="0" fontId="9" fillId="5" borderId="4" applyNumberFormat="0" applyAlignment="0" applyProtection="0"/>
    <xf numFmtId="164" fontId="9" fillId="5" borderId="4" applyNumberFormat="0" applyAlignment="0" applyProtection="0"/>
    <xf numFmtId="0" fontId="12" fillId="0" borderId="6" applyNumberFormat="0" applyFill="0" applyAlignment="0" applyProtection="0"/>
    <xf numFmtId="164" fontId="12" fillId="0" borderId="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164" fontId="40" fillId="0" borderId="16" applyNumberFormat="0" applyFill="0" applyAlignment="0" applyProtection="0"/>
    <xf numFmtId="0" fontId="12" fillId="0" borderId="6" applyNumberFormat="0" applyFill="0" applyAlignment="0" applyProtection="0"/>
    <xf numFmtId="164" fontId="12" fillId="0" borderId="6" applyNumberFormat="0" applyFill="0" applyAlignment="0" applyProtection="0"/>
    <xf numFmtId="164" fontId="40" fillId="0" borderId="16" applyNumberFormat="0" applyFill="0" applyAlignment="0" applyProtection="0"/>
    <xf numFmtId="164" fontId="40" fillId="0" borderId="1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164" fontId="40" fillId="0" borderId="16" applyNumberFormat="0" applyFill="0" applyAlignment="0" applyProtection="0"/>
    <xf numFmtId="0" fontId="12" fillId="0" borderId="6" applyNumberFormat="0" applyFill="0" applyAlignment="0" applyProtection="0"/>
    <xf numFmtId="164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12" fillId="0" borderId="6" applyNumberFormat="0" applyFill="0" applyAlignment="0" applyProtection="0"/>
    <xf numFmtId="164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12" fillId="0" borderId="6" applyNumberFormat="0" applyFill="0" applyAlignment="0" applyProtection="0"/>
    <xf numFmtId="164" fontId="12" fillId="0" borderId="6" applyNumberFormat="0" applyFill="0" applyAlignment="0" applyProtection="0"/>
    <xf numFmtId="0" fontId="12" fillId="0" borderId="6" applyNumberFormat="0" applyFill="0" applyAlignment="0" applyProtection="0"/>
    <xf numFmtId="164" fontId="12" fillId="0" borderId="6" applyNumberFormat="0" applyFill="0" applyAlignment="0" applyProtection="0"/>
    <xf numFmtId="0" fontId="12" fillId="0" borderId="6" applyNumberFormat="0" applyFill="0" applyAlignment="0" applyProtection="0"/>
    <xf numFmtId="164" fontId="12" fillId="0" borderId="6" applyNumberFormat="0" applyFill="0" applyAlignment="0" applyProtection="0"/>
    <xf numFmtId="0" fontId="12" fillId="0" borderId="6" applyNumberFormat="0" applyFill="0" applyAlignment="0" applyProtection="0"/>
    <xf numFmtId="164" fontId="12" fillId="0" borderId="6" applyNumberFormat="0" applyFill="0" applyAlignment="0" applyProtection="0"/>
    <xf numFmtId="0" fontId="12" fillId="0" borderId="6" applyNumberFormat="0" applyFill="0" applyAlignment="0" applyProtection="0"/>
    <xf numFmtId="164" fontId="12" fillId="0" borderId="6" applyNumberFormat="0" applyFill="0" applyAlignment="0" applyProtection="0"/>
    <xf numFmtId="0" fontId="8" fillId="4" borderId="0" applyNumberFormat="0" applyBorder="0" applyAlignment="0" applyProtection="0"/>
    <xf numFmtId="164" fontId="8" fillId="4" borderId="0" applyNumberFormat="0" applyBorder="0" applyAlignment="0" applyProtection="0"/>
    <xf numFmtId="0" fontId="41" fillId="54" borderId="0" applyNumberFormat="0" applyBorder="0" applyAlignment="0" applyProtection="0"/>
    <xf numFmtId="0" fontId="41" fillId="54" borderId="0" applyNumberFormat="0" applyBorder="0" applyAlignment="0" applyProtection="0"/>
    <xf numFmtId="164" fontId="41" fillId="54" borderId="0" applyNumberFormat="0" applyBorder="0" applyAlignment="0" applyProtection="0"/>
    <xf numFmtId="0" fontId="8" fillId="4" borderId="0" applyNumberFormat="0" applyBorder="0" applyAlignment="0" applyProtection="0"/>
    <xf numFmtId="164" fontId="8" fillId="4" borderId="0" applyNumberFormat="0" applyBorder="0" applyAlignment="0" applyProtection="0"/>
    <xf numFmtId="164" fontId="41" fillId="54" borderId="0" applyNumberFormat="0" applyBorder="0" applyAlignment="0" applyProtection="0"/>
    <xf numFmtId="164" fontId="41" fillId="5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164" fontId="41" fillId="54" borderId="0" applyNumberFormat="0" applyBorder="0" applyAlignment="0" applyProtection="0"/>
    <xf numFmtId="0" fontId="8" fillId="4" borderId="0" applyNumberFormat="0" applyBorder="0" applyAlignment="0" applyProtection="0"/>
    <xf numFmtId="164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8" fillId="4" borderId="0" applyNumberFormat="0" applyBorder="0" applyAlignment="0" applyProtection="0"/>
    <xf numFmtId="164" fontId="41" fillId="54" borderId="0" applyNumberFormat="0" applyBorder="0" applyAlignment="0" applyProtection="0"/>
    <xf numFmtId="0" fontId="41" fillId="54" borderId="0" applyNumberFormat="0" applyBorder="0" applyAlignment="0" applyProtection="0"/>
    <xf numFmtId="0" fontId="8" fillId="4" borderId="0" applyNumberFormat="0" applyBorder="0" applyAlignment="0" applyProtection="0"/>
    <xf numFmtId="164" fontId="8" fillId="4" borderId="0" applyNumberFormat="0" applyBorder="0" applyAlignment="0" applyProtection="0"/>
    <xf numFmtId="0" fontId="8" fillId="4" borderId="0" applyNumberFormat="0" applyBorder="0" applyAlignment="0" applyProtection="0"/>
    <xf numFmtId="164" fontId="8" fillId="4" borderId="0" applyNumberFormat="0" applyBorder="0" applyAlignment="0" applyProtection="0"/>
    <xf numFmtId="0" fontId="8" fillId="4" borderId="0" applyNumberFormat="0" applyBorder="0" applyAlignment="0" applyProtection="0"/>
    <xf numFmtId="164" fontId="8" fillId="4" borderId="0" applyNumberFormat="0" applyBorder="0" applyAlignment="0" applyProtection="0"/>
    <xf numFmtId="0" fontId="8" fillId="4" borderId="0" applyNumberFormat="0" applyBorder="0" applyAlignment="0" applyProtection="0"/>
    <xf numFmtId="164" fontId="8" fillId="4" borderId="0" applyNumberFormat="0" applyBorder="0" applyAlignment="0" applyProtection="0"/>
    <xf numFmtId="0" fontId="8" fillId="4" borderId="0" applyNumberFormat="0" applyBorder="0" applyAlignment="0" applyProtection="0"/>
    <xf numFmtId="164" fontId="8" fillId="4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0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0" fontId="18" fillId="0" borderId="0"/>
    <xf numFmtId="0" fontId="26" fillId="0" borderId="0"/>
    <xf numFmtId="164" fontId="26" fillId="0" borderId="0"/>
    <xf numFmtId="164" fontId="26" fillId="0" borderId="0"/>
    <xf numFmtId="164" fontId="26" fillId="0" borderId="0"/>
    <xf numFmtId="0" fontId="26" fillId="0" borderId="0"/>
    <xf numFmtId="0" fontId="18" fillId="0" borderId="0"/>
    <xf numFmtId="164" fontId="42" fillId="0" borderId="0"/>
    <xf numFmtId="164" fontId="26" fillId="0" borderId="0"/>
    <xf numFmtId="0" fontId="42" fillId="0" borderId="0"/>
    <xf numFmtId="0" fontId="1" fillId="0" borderId="0"/>
    <xf numFmtId="0" fontId="1" fillId="0" borderId="0"/>
    <xf numFmtId="164" fontId="1" fillId="0" borderId="0"/>
    <xf numFmtId="164" fontId="26" fillId="0" borderId="0"/>
    <xf numFmtId="164" fontId="18" fillId="0" borderId="0"/>
    <xf numFmtId="0" fontId="26" fillId="0" borderId="0"/>
    <xf numFmtId="0" fontId="1" fillId="0" borderId="0"/>
    <xf numFmtId="0" fontId="1" fillId="0" borderId="0"/>
    <xf numFmtId="164" fontId="1" fillId="0" borderId="0"/>
    <xf numFmtId="0" fontId="1" fillId="0" borderId="0"/>
    <xf numFmtId="164" fontId="18" fillId="0" borderId="0"/>
    <xf numFmtId="0" fontId="1" fillId="0" borderId="0"/>
    <xf numFmtId="0" fontId="18" fillId="0" borderId="0"/>
    <xf numFmtId="0" fontId="18" fillId="0" borderId="0"/>
    <xf numFmtId="164" fontId="18" fillId="0" borderId="0"/>
    <xf numFmtId="0" fontId="18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8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26" fillId="0" borderId="0"/>
    <xf numFmtId="164" fontId="26" fillId="0" borderId="0"/>
    <xf numFmtId="0" fontId="18" fillId="0" borderId="0"/>
    <xf numFmtId="0" fontId="26" fillId="0" borderId="0"/>
    <xf numFmtId="164" fontId="26" fillId="0" borderId="0"/>
    <xf numFmtId="0" fontId="1" fillId="0" borderId="0"/>
    <xf numFmtId="0" fontId="1" fillId="0" borderId="0"/>
    <xf numFmtId="0" fontId="1" fillId="0" borderId="0"/>
    <xf numFmtId="164" fontId="18" fillId="0" borderId="0"/>
    <xf numFmtId="0" fontId="18" fillId="0" borderId="0"/>
    <xf numFmtId="0" fontId="18" fillId="0" borderId="0"/>
    <xf numFmtId="164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164" fontId="1" fillId="0" borderId="0"/>
    <xf numFmtId="0" fontId="26" fillId="0" borderId="0"/>
    <xf numFmtId="164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164" fontId="1" fillId="0" borderId="0"/>
    <xf numFmtId="0" fontId="18" fillId="0" borderId="0"/>
    <xf numFmtId="0" fontId="26" fillId="0" borderId="0"/>
    <xf numFmtId="0" fontId="26" fillId="0" borderId="0"/>
    <xf numFmtId="164" fontId="26" fillId="0" borderId="0"/>
    <xf numFmtId="164" fontId="26" fillId="0" borderId="0"/>
    <xf numFmtId="0" fontId="26" fillId="0" borderId="0"/>
    <xf numFmtId="164" fontId="26" fillId="0" borderId="0"/>
    <xf numFmtId="0" fontId="26" fillId="0" borderId="0"/>
    <xf numFmtId="164" fontId="26" fillId="0" borderId="0"/>
    <xf numFmtId="0" fontId="1" fillId="0" borderId="0"/>
    <xf numFmtId="164" fontId="1" fillId="0" borderId="0"/>
    <xf numFmtId="164" fontId="26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0" fontId="43" fillId="0" borderId="0"/>
    <xf numFmtId="0" fontId="1" fillId="0" borderId="0"/>
    <xf numFmtId="0" fontId="18" fillId="0" borderId="0"/>
    <xf numFmtId="0" fontId="18" fillId="0" borderId="0"/>
    <xf numFmtId="164" fontId="1" fillId="0" borderId="0"/>
    <xf numFmtId="0" fontId="1" fillId="0" borderId="0"/>
    <xf numFmtId="0" fontId="18" fillId="0" borderId="0"/>
    <xf numFmtId="0" fontId="18" fillId="0" borderId="0"/>
    <xf numFmtId="0" fontId="26" fillId="0" borderId="0"/>
    <xf numFmtId="164" fontId="26" fillId="0" borderId="0"/>
    <xf numFmtId="164" fontId="26" fillId="0" borderId="0"/>
    <xf numFmtId="164" fontId="26" fillId="0" borderId="0"/>
    <xf numFmtId="0" fontId="26" fillId="0" borderId="0"/>
    <xf numFmtId="0" fontId="18" fillId="0" borderId="0"/>
    <xf numFmtId="0" fontId="18" fillId="0" borderId="0"/>
    <xf numFmtId="164" fontId="26" fillId="0" borderId="0"/>
    <xf numFmtId="164" fontId="26" fillId="0" borderId="0"/>
    <xf numFmtId="0" fontId="26" fillId="0" borderId="0"/>
    <xf numFmtId="0" fontId="18" fillId="0" borderId="0"/>
    <xf numFmtId="164" fontId="18" fillId="0" borderId="0"/>
    <xf numFmtId="0" fontId="18" fillId="0" borderId="0"/>
    <xf numFmtId="164" fontId="18" fillId="0" borderId="0"/>
    <xf numFmtId="0" fontId="18" fillId="0" borderId="0"/>
    <xf numFmtId="164" fontId="18" fillId="0" borderId="0"/>
    <xf numFmtId="164" fontId="26" fillId="0" borderId="0"/>
    <xf numFmtId="164" fontId="26" fillId="0" borderId="0"/>
    <xf numFmtId="0" fontId="26" fillId="0" borderId="0"/>
    <xf numFmtId="0" fontId="1" fillId="0" borderId="0"/>
    <xf numFmtId="164" fontId="18" fillId="0" borderId="0"/>
    <xf numFmtId="164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0" fontId="27" fillId="0" borderId="0"/>
    <xf numFmtId="0" fontId="26" fillId="0" borderId="0"/>
    <xf numFmtId="0" fontId="26" fillId="0" borderId="0"/>
    <xf numFmtId="164" fontId="1" fillId="0" borderId="0"/>
    <xf numFmtId="0" fontId="1" fillId="0" borderId="0"/>
    <xf numFmtId="164" fontId="18" fillId="0" borderId="0"/>
    <xf numFmtId="164" fontId="18" fillId="0" borderId="0"/>
    <xf numFmtId="0" fontId="18" fillId="0" borderId="0"/>
    <xf numFmtId="0" fontId="26" fillId="0" borderId="0"/>
    <xf numFmtId="0" fontId="1" fillId="0" borderId="0"/>
    <xf numFmtId="0" fontId="18" fillId="0" borderId="0"/>
    <xf numFmtId="164" fontId="44" fillId="0" borderId="0"/>
    <xf numFmtId="0" fontId="1" fillId="0" borderId="0"/>
    <xf numFmtId="164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164" fontId="1" fillId="0" borderId="0"/>
    <xf numFmtId="164" fontId="45" fillId="0" borderId="0"/>
    <xf numFmtId="164" fontId="45" fillId="0" borderId="0"/>
    <xf numFmtId="0" fontId="45" fillId="0" borderId="0"/>
    <xf numFmtId="0" fontId="27" fillId="0" borderId="0"/>
    <xf numFmtId="0" fontId="18" fillId="0" borderId="0"/>
    <xf numFmtId="164" fontId="18" fillId="0" borderId="0"/>
    <xf numFmtId="164" fontId="18" fillId="0" borderId="0"/>
    <xf numFmtId="0" fontId="18" fillId="0" borderId="0"/>
    <xf numFmtId="0" fontId="1" fillId="0" borderId="0"/>
    <xf numFmtId="0" fontId="18" fillId="0" borderId="0"/>
    <xf numFmtId="0" fontId="26" fillId="0" borderId="0"/>
    <xf numFmtId="164" fontId="26" fillId="0" borderId="0"/>
    <xf numFmtId="164" fontId="26" fillId="0" borderId="0"/>
    <xf numFmtId="164" fontId="26" fillId="0" borderId="0"/>
    <xf numFmtId="0" fontId="26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164" fontId="1" fillId="0" borderId="0"/>
    <xf numFmtId="0" fontId="1" fillId="0" borderId="0"/>
    <xf numFmtId="164" fontId="1" fillId="0" borderId="0"/>
    <xf numFmtId="164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4" fontId="1" fillId="8" borderId="8" applyNumberFormat="0" applyFont="0" applyAlignment="0" applyProtection="0"/>
    <xf numFmtId="164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4" fontId="1" fillId="8" borderId="8" applyNumberFormat="0" applyFont="0" applyAlignment="0" applyProtection="0"/>
    <xf numFmtId="164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4" fontId="1" fillId="8" borderId="8" applyNumberFormat="0" applyFont="0" applyAlignment="0" applyProtection="0"/>
    <xf numFmtId="164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4" fontId="1" fillId="8" borderId="8" applyNumberFormat="0" applyFont="0" applyAlignment="0" applyProtection="0"/>
    <xf numFmtId="164" fontId="1" fillId="8" borderId="8" applyNumberFormat="0" applyFont="0" applyAlignment="0" applyProtection="0"/>
    <xf numFmtId="0" fontId="18" fillId="55" borderId="17" applyNumberFormat="0" applyFont="0" applyAlignment="0" applyProtection="0"/>
    <xf numFmtId="164" fontId="18" fillId="55" borderId="17" applyNumberFormat="0" applyFont="0" applyAlignment="0" applyProtection="0"/>
    <xf numFmtId="0" fontId="18" fillId="55" borderId="17" applyNumberFormat="0" applyFont="0" applyAlignment="0" applyProtection="0"/>
    <xf numFmtId="164" fontId="18" fillId="55" borderId="17" applyNumberFormat="0" applyFont="0" applyAlignment="0" applyProtection="0"/>
    <xf numFmtId="0" fontId="1" fillId="8" borderId="8" applyNumberFormat="0" applyFont="0" applyAlignment="0" applyProtection="0"/>
    <xf numFmtId="0" fontId="18" fillId="55" borderId="17" applyNumberFormat="0" applyFont="0" applyAlignment="0" applyProtection="0"/>
    <xf numFmtId="0" fontId="18" fillId="55" borderId="17" applyNumberFormat="0" applyFont="0" applyAlignment="0" applyProtection="0"/>
    <xf numFmtId="164" fontId="20" fillId="55" borderId="17" applyNumberFormat="0" applyFont="0" applyAlignment="0" applyProtection="0"/>
    <xf numFmtId="164" fontId="1" fillId="8" borderId="8" applyNumberFormat="0" applyFont="0" applyAlignment="0" applyProtection="0"/>
    <xf numFmtId="0" fontId="20" fillId="55" borderId="17" applyNumberFormat="0" applyFont="0" applyAlignment="0" applyProtection="0"/>
    <xf numFmtId="0" fontId="18" fillId="55" borderId="1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4" fontId="1" fillId="8" borderId="8" applyNumberFormat="0" applyFont="0" applyAlignment="0" applyProtection="0"/>
    <xf numFmtId="164" fontId="20" fillId="55" borderId="17" applyNumberFormat="0" applyFont="0" applyAlignment="0" applyProtection="0"/>
    <xf numFmtId="0" fontId="18" fillId="55" borderId="17" applyNumberFormat="0" applyFont="0" applyAlignment="0" applyProtection="0"/>
    <xf numFmtId="164" fontId="20" fillId="55" borderId="1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55" borderId="17" applyNumberFormat="0" applyFont="0" applyAlignment="0" applyProtection="0"/>
    <xf numFmtId="0" fontId="1" fillId="8" borderId="8" applyNumberFormat="0" applyFont="0" applyAlignment="0" applyProtection="0"/>
    <xf numFmtId="164" fontId="1" fillId="8" borderId="8" applyNumberFormat="0" applyFont="0" applyAlignment="0" applyProtection="0"/>
    <xf numFmtId="164" fontId="18" fillId="55" borderId="17" applyNumberFormat="0" applyFont="0" applyAlignment="0" applyProtection="0"/>
    <xf numFmtId="164" fontId="18" fillId="55" borderId="17" applyNumberFormat="0" applyFont="0" applyAlignment="0" applyProtection="0"/>
    <xf numFmtId="0" fontId="18" fillId="55" borderId="17" applyNumberFormat="0" applyFont="0" applyAlignment="0" applyProtection="0"/>
    <xf numFmtId="0" fontId="20" fillId="55" borderId="17" applyNumberFormat="0" applyFont="0" applyAlignment="0" applyProtection="0"/>
    <xf numFmtId="0" fontId="1" fillId="8" borderId="8" applyNumberFormat="0" applyFont="0" applyAlignment="0" applyProtection="0"/>
    <xf numFmtId="0" fontId="18" fillId="55" borderId="17" applyNumberFormat="0" applyFont="0" applyAlignment="0" applyProtection="0"/>
    <xf numFmtId="0" fontId="18" fillId="55" borderId="17" applyNumberFormat="0" applyFont="0" applyAlignment="0" applyProtection="0"/>
    <xf numFmtId="164" fontId="1" fillId="8" borderId="8" applyNumberFormat="0" applyFont="0" applyAlignment="0" applyProtection="0"/>
    <xf numFmtId="0" fontId="18" fillId="55" borderId="17" applyNumberFormat="0" applyFont="0" applyAlignment="0" applyProtection="0"/>
    <xf numFmtId="0" fontId="1" fillId="8" borderId="8" applyNumberFormat="0" applyFont="0" applyAlignment="0" applyProtection="0"/>
    <xf numFmtId="164" fontId="18" fillId="55" borderId="17" applyNumberFormat="0" applyFont="0" applyAlignment="0" applyProtection="0"/>
    <xf numFmtId="164" fontId="18" fillId="55" borderId="17" applyNumberFormat="0" applyFont="0" applyAlignment="0" applyProtection="0"/>
    <xf numFmtId="0" fontId="18" fillId="55" borderId="1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4" fontId="1" fillId="8" borderId="8" applyNumberFormat="0" applyFont="0" applyAlignment="0" applyProtection="0"/>
    <xf numFmtId="0" fontId="1" fillId="8" borderId="8" applyNumberFormat="0" applyFont="0" applyAlignment="0" applyProtection="0"/>
    <xf numFmtId="164" fontId="18" fillId="55" borderId="17" applyNumberFormat="0" applyFont="0" applyAlignment="0" applyProtection="0"/>
    <xf numFmtId="164" fontId="18" fillId="55" borderId="17" applyNumberFormat="0" applyFont="0" applyAlignment="0" applyProtection="0"/>
    <xf numFmtId="0" fontId="18" fillId="55" borderId="17" applyNumberFormat="0" applyFont="0" applyAlignment="0" applyProtection="0"/>
    <xf numFmtId="0" fontId="20" fillId="55" borderId="17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164" fontId="1" fillId="8" borderId="8" applyNumberFormat="0" applyFont="0" applyAlignment="0" applyProtection="0"/>
    <xf numFmtId="164" fontId="43" fillId="55" borderId="17" applyNumberFormat="0" applyFont="0" applyAlignment="0" applyProtection="0"/>
    <xf numFmtId="164" fontId="18" fillId="55" borderId="17" applyNumberFormat="0" applyFont="0" applyAlignment="0" applyProtection="0"/>
    <xf numFmtId="0" fontId="43" fillId="55" borderId="17" applyNumberFormat="0" applyFont="0" applyAlignment="0" applyProtection="0"/>
    <xf numFmtId="0" fontId="20" fillId="55" borderId="17" applyNumberFormat="0" applyFont="0" applyAlignment="0" applyProtection="0"/>
    <xf numFmtId="164" fontId="20" fillId="55" borderId="17" applyNumberFormat="0" applyFont="0" applyAlignment="0" applyProtection="0"/>
    <xf numFmtId="0" fontId="20" fillId="55" borderId="17" applyNumberFormat="0" applyFont="0" applyAlignment="0" applyProtection="0"/>
    <xf numFmtId="164" fontId="20" fillId="55" borderId="17" applyNumberFormat="0" applyFont="0" applyAlignment="0" applyProtection="0"/>
    <xf numFmtId="0" fontId="43" fillId="55" borderId="17" applyNumberFormat="0" applyFont="0" applyAlignment="0" applyProtection="0"/>
    <xf numFmtId="164" fontId="43" fillId="55" borderId="17" applyNumberFormat="0" applyFont="0" applyAlignment="0" applyProtection="0"/>
    <xf numFmtId="0" fontId="10" fillId="6" borderId="5" applyNumberFormat="0" applyAlignment="0" applyProtection="0"/>
    <xf numFmtId="164" fontId="10" fillId="6" borderId="5" applyNumberFormat="0" applyAlignment="0" applyProtection="0"/>
    <xf numFmtId="0" fontId="46" fillId="52" borderId="18" applyNumberFormat="0" applyAlignment="0" applyProtection="0"/>
    <xf numFmtId="0" fontId="46" fillId="52" borderId="18" applyNumberFormat="0" applyAlignment="0" applyProtection="0"/>
    <xf numFmtId="164" fontId="46" fillId="52" borderId="18" applyNumberFormat="0" applyAlignment="0" applyProtection="0"/>
    <xf numFmtId="0" fontId="10" fillId="6" borderId="5" applyNumberFormat="0" applyAlignment="0" applyProtection="0"/>
    <xf numFmtId="164" fontId="10" fillId="6" borderId="5" applyNumberFormat="0" applyAlignment="0" applyProtection="0"/>
    <xf numFmtId="164" fontId="46" fillId="52" borderId="18" applyNumberFormat="0" applyAlignment="0" applyProtection="0"/>
    <xf numFmtId="164" fontId="46" fillId="52" borderId="18" applyNumberForma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164" fontId="46" fillId="52" borderId="18" applyNumberFormat="0" applyAlignment="0" applyProtection="0"/>
    <xf numFmtId="0" fontId="10" fillId="6" borderId="5" applyNumberFormat="0" applyAlignment="0" applyProtection="0"/>
    <xf numFmtId="164" fontId="46" fillId="52" borderId="18" applyNumberFormat="0" applyAlignment="0" applyProtection="0"/>
    <xf numFmtId="0" fontId="46" fillId="52" borderId="18" applyNumberFormat="0" applyAlignment="0" applyProtection="0"/>
    <xf numFmtId="0" fontId="10" fillId="6" borderId="5" applyNumberFormat="0" applyAlignment="0" applyProtection="0"/>
    <xf numFmtId="164" fontId="46" fillId="52" borderId="18" applyNumberFormat="0" applyAlignment="0" applyProtection="0"/>
    <xf numFmtId="0" fontId="46" fillId="52" borderId="18" applyNumberFormat="0" applyAlignment="0" applyProtection="0"/>
    <xf numFmtId="0" fontId="10" fillId="6" borderId="5" applyNumberFormat="0" applyAlignment="0" applyProtection="0"/>
    <xf numFmtId="164" fontId="10" fillId="6" borderId="5" applyNumberFormat="0" applyAlignment="0" applyProtection="0"/>
    <xf numFmtId="0" fontId="10" fillId="6" borderId="5" applyNumberFormat="0" applyAlignment="0" applyProtection="0"/>
    <xf numFmtId="164" fontId="10" fillId="6" borderId="5" applyNumberFormat="0" applyAlignment="0" applyProtection="0"/>
    <xf numFmtId="0" fontId="10" fillId="6" borderId="5" applyNumberFormat="0" applyAlignment="0" applyProtection="0"/>
    <xf numFmtId="164" fontId="10" fillId="6" borderId="5" applyNumberFormat="0" applyAlignment="0" applyProtection="0"/>
    <xf numFmtId="0" fontId="10" fillId="6" borderId="5" applyNumberFormat="0" applyAlignment="0" applyProtection="0"/>
    <xf numFmtId="164" fontId="10" fillId="6" borderId="5" applyNumberFormat="0" applyAlignment="0" applyProtection="0"/>
    <xf numFmtId="0" fontId="10" fillId="6" borderId="5" applyNumberFormat="0" applyAlignment="0" applyProtection="0"/>
    <xf numFmtId="164" fontId="10" fillId="6" borderId="5" applyNumberFormat="0" applyAlignment="0" applyProtection="0"/>
    <xf numFmtId="9" fontId="26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6" fillId="0" borderId="0" applyFont="0" applyFill="0" applyBorder="0" applyAlignment="0" applyProtection="0"/>
    <xf numFmtId="164" fontId="25" fillId="0" borderId="0"/>
    <xf numFmtId="164" fontId="25" fillId="56" borderId="0" applyProtection="0">
      <alignment horizontal="centerContinuous"/>
    </xf>
    <xf numFmtId="0" fontId="2" fillId="0" borderId="0" applyNumberFormat="0" applyFill="0" applyBorder="0" applyAlignment="0" applyProtection="0"/>
    <xf numFmtId="164" fontId="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4" fontId="4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2" fillId="0" borderId="0" applyNumberFormat="0" applyFill="0" applyBorder="0" applyAlignment="0" applyProtection="0"/>
    <xf numFmtId="164" fontId="47" fillId="0" borderId="0" applyNumberFormat="0" applyFill="0" applyBorder="0" applyAlignment="0" applyProtection="0"/>
    <xf numFmtId="164" fontId="4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4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164" fontId="16" fillId="0" borderId="9" applyNumberFormat="0" applyFill="0" applyAlignment="0" applyProtection="0"/>
    <xf numFmtId="0" fontId="16" fillId="0" borderId="9" applyNumberFormat="0" applyFill="0" applyAlignment="0" applyProtection="0"/>
    <xf numFmtId="164" fontId="16" fillId="0" borderId="9" applyNumberFormat="0" applyFill="0" applyAlignment="0" applyProtection="0"/>
    <xf numFmtId="0" fontId="16" fillId="0" borderId="9" applyNumberFormat="0" applyFill="0" applyAlignment="0" applyProtection="0"/>
    <xf numFmtId="164" fontId="16" fillId="0" borderId="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164" fontId="48" fillId="0" borderId="19" applyNumberFormat="0" applyFill="0" applyAlignment="0" applyProtection="0"/>
    <xf numFmtId="0" fontId="16" fillId="0" borderId="9" applyNumberFormat="0" applyFill="0" applyAlignment="0" applyProtection="0"/>
    <xf numFmtId="164" fontId="16" fillId="0" borderId="9" applyNumberFormat="0" applyFill="0" applyAlignment="0" applyProtection="0"/>
    <xf numFmtId="164" fontId="48" fillId="0" borderId="19" applyNumberFormat="0" applyFill="0" applyAlignment="0" applyProtection="0"/>
    <xf numFmtId="164" fontId="48" fillId="0" borderId="19" applyNumberFormat="0" applyFill="0" applyAlignment="0" applyProtection="0"/>
    <xf numFmtId="0" fontId="16" fillId="0" borderId="9" applyNumberFormat="0" applyFill="0" applyAlignment="0" applyProtection="0"/>
    <xf numFmtId="0" fontId="18" fillId="0" borderId="20" applyNumberFormat="0" applyFill="0" applyAlignment="0" applyProtection="0"/>
    <xf numFmtId="0" fontId="18" fillId="0" borderId="20" applyNumberFormat="0" applyFill="0" applyAlignment="0" applyProtection="0"/>
    <xf numFmtId="0" fontId="18" fillId="0" borderId="20" applyNumberFormat="0" applyFill="0" applyAlignment="0" applyProtection="0"/>
    <xf numFmtId="164" fontId="48" fillId="0" borderId="19" applyNumberFormat="0" applyFill="0" applyAlignment="0" applyProtection="0"/>
    <xf numFmtId="164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18" fillId="0" borderId="20" applyNumberFormat="0" applyFill="0" applyAlignment="0" applyProtection="0"/>
    <xf numFmtId="0" fontId="16" fillId="0" borderId="9" applyNumberFormat="0" applyFill="0" applyAlignment="0" applyProtection="0"/>
    <xf numFmtId="0" fontId="48" fillId="0" borderId="19" applyNumberFormat="0" applyFill="0" applyAlignment="0" applyProtection="0"/>
    <xf numFmtId="164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164" fontId="16" fillId="0" borderId="9" applyNumberFormat="0" applyFill="0" applyAlignment="0" applyProtection="0"/>
    <xf numFmtId="0" fontId="16" fillId="0" borderId="9" applyNumberFormat="0" applyFill="0" applyAlignment="0" applyProtection="0"/>
    <xf numFmtId="0" fontId="18" fillId="0" borderId="20" applyNumberFormat="0" applyFill="0" applyAlignment="0" applyProtection="0"/>
    <xf numFmtId="0" fontId="16" fillId="0" borderId="9" applyNumberFormat="0" applyFill="0" applyAlignment="0" applyProtection="0"/>
    <xf numFmtId="164" fontId="16" fillId="0" borderId="9" applyNumberFormat="0" applyFill="0" applyAlignment="0" applyProtection="0"/>
    <xf numFmtId="0" fontId="18" fillId="0" borderId="20" applyNumberFormat="0" applyFill="0" applyAlignment="0" applyProtection="0"/>
    <xf numFmtId="0" fontId="18" fillId="0" borderId="20" applyNumberFormat="0" applyFill="0" applyAlignment="0" applyProtection="0"/>
    <xf numFmtId="164" fontId="18" fillId="0" borderId="20" applyNumberFormat="0" applyFill="0" applyAlignment="0" applyProtection="0"/>
    <xf numFmtId="0" fontId="18" fillId="0" borderId="20" applyNumberFormat="0" applyFill="0" applyAlignment="0" applyProtection="0"/>
    <xf numFmtId="164" fontId="18" fillId="0" borderId="20" applyNumberFormat="0" applyFill="0" applyAlignment="0" applyProtection="0"/>
    <xf numFmtId="0" fontId="16" fillId="0" borderId="9" applyNumberFormat="0" applyFill="0" applyAlignment="0" applyProtection="0"/>
    <xf numFmtId="164" fontId="16" fillId="0" borderId="9" applyNumberFormat="0" applyFill="0" applyAlignment="0" applyProtection="0"/>
    <xf numFmtId="0" fontId="14" fillId="0" borderId="0" applyNumberFormat="0" applyFill="0" applyBorder="0" applyAlignment="0" applyProtection="0"/>
    <xf numFmtId="164" fontId="1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64" fontId="4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14" fillId="0" borderId="0" applyNumberFormat="0" applyFill="0" applyBorder="0" applyAlignment="0" applyProtection="0"/>
    <xf numFmtId="164" fontId="49" fillId="0" borderId="0" applyNumberFormat="0" applyFill="0" applyBorder="0" applyAlignment="0" applyProtection="0"/>
    <xf numFmtId="164" fontId="4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4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14" fillId="0" borderId="0" applyNumberFormat="0" applyFill="0" applyBorder="0" applyAlignment="0" applyProtection="0"/>
  </cellStyleXfs>
  <cellXfs count="9">
    <xf numFmtId="0" fontId="0" fillId="0" borderId="0" xfId="0"/>
    <xf numFmtId="0" fontId="19" fillId="0" borderId="0" xfId="0" applyFont="1" applyAlignment="1">
      <alignment horizont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/>
    <xf numFmtId="3" fontId="0" fillId="0" borderId="0" xfId="0" applyNumberFormat="1" applyAlignment="1">
      <alignment horizontal="center"/>
    </xf>
    <xf numFmtId="3" fontId="0" fillId="33" borderId="0" xfId="0" applyNumberFormat="1" applyFill="1" applyAlignment="1">
      <alignment horizontal="center"/>
    </xf>
    <xf numFmtId="14" fontId="0" fillId="0" borderId="0" xfId="0" applyNumberFormat="1"/>
  </cellXfs>
  <cellStyles count="2693">
    <cellStyle name="20% - Accent1 10" xfId="1"/>
    <cellStyle name="20% - Accent1 10 2" xfId="2"/>
    <cellStyle name="20% - Accent1 10 2 2" xfId="3"/>
    <cellStyle name="20% - Accent1 10 3" xfId="4"/>
    <cellStyle name="20% - Accent1 11" xfId="5"/>
    <cellStyle name="20% - Accent1 11 2" xfId="6"/>
    <cellStyle name="20% - Accent1 12" xfId="7"/>
    <cellStyle name="20% - Accent1 2" xfId="8"/>
    <cellStyle name="20% - Accent1 2 2" xfId="9"/>
    <cellStyle name="20% - Accent1 2 2 2" xfId="10"/>
    <cellStyle name="20% - Accent1 2 2 3" xfId="11"/>
    <cellStyle name="20% - Accent1 2 2 4" xfId="12"/>
    <cellStyle name="20% - Accent1 2 3" xfId="13"/>
    <cellStyle name="20% - Accent1 2 3 2" xfId="14"/>
    <cellStyle name="20% - Accent1 2 4" xfId="15"/>
    <cellStyle name="20% - Accent1 2 5" xfId="16"/>
    <cellStyle name="20% - Accent1 2 6" xfId="17"/>
    <cellStyle name="20% - Accent1 2 7" xfId="18"/>
    <cellStyle name="20% - Accent1 3" xfId="19"/>
    <cellStyle name="20% - Accent1 3 2" xfId="20"/>
    <cellStyle name="20% - Accent1 3 2 2" xfId="21"/>
    <cellStyle name="20% - Accent1 3 2 3" xfId="22"/>
    <cellStyle name="20% - Accent1 3 3" xfId="23"/>
    <cellStyle name="20% - Accent1 3 4" xfId="24"/>
    <cellStyle name="20% - Accent1 3 5" xfId="25"/>
    <cellStyle name="20% - Accent1 4" xfId="26"/>
    <cellStyle name="20% - Accent1 4 2" xfId="27"/>
    <cellStyle name="20% - Accent1 4 2 2" xfId="28"/>
    <cellStyle name="20% - Accent1 4 3" xfId="29"/>
    <cellStyle name="20% - Accent1 4 4" xfId="30"/>
    <cellStyle name="20% - Accent1 5" xfId="31"/>
    <cellStyle name="20% - Accent1 5 2" xfId="32"/>
    <cellStyle name="20% - Accent1 5 2 2" xfId="33"/>
    <cellStyle name="20% - Accent1 5 3" xfId="34"/>
    <cellStyle name="20% - Accent1 6" xfId="35"/>
    <cellStyle name="20% - Accent1 6 2" xfId="36"/>
    <cellStyle name="20% - Accent1 6 2 2" xfId="37"/>
    <cellStyle name="20% - Accent1 6 3" xfId="38"/>
    <cellStyle name="20% - Accent1 7" xfId="39"/>
    <cellStyle name="20% - Accent1 7 2" xfId="40"/>
    <cellStyle name="20% - Accent1 7 2 2" xfId="41"/>
    <cellStyle name="20% - Accent1 7 3" xfId="42"/>
    <cellStyle name="20% - Accent1 8" xfId="43"/>
    <cellStyle name="20% - Accent1 8 2" xfId="44"/>
    <cellStyle name="20% - Accent1 8 2 2" xfId="45"/>
    <cellStyle name="20% - Accent1 8 3" xfId="46"/>
    <cellStyle name="20% - Accent1 9" xfId="47"/>
    <cellStyle name="20% - Accent1 9 2" xfId="48"/>
    <cellStyle name="20% - Accent1 9 2 2" xfId="49"/>
    <cellStyle name="20% - Accent1 9 3" xfId="50"/>
    <cellStyle name="20% - Accent2 10" xfId="51"/>
    <cellStyle name="20% - Accent2 10 2" xfId="52"/>
    <cellStyle name="20% - Accent2 10 2 2" xfId="53"/>
    <cellStyle name="20% - Accent2 10 3" xfId="54"/>
    <cellStyle name="20% - Accent2 11" xfId="55"/>
    <cellStyle name="20% - Accent2 11 2" xfId="56"/>
    <cellStyle name="20% - Accent2 12" xfId="57"/>
    <cellStyle name="20% - Accent2 2" xfId="58"/>
    <cellStyle name="20% - Accent2 2 2" xfId="59"/>
    <cellStyle name="20% - Accent2 2 2 2" xfId="60"/>
    <cellStyle name="20% - Accent2 2 2 3" xfId="61"/>
    <cellStyle name="20% - Accent2 2 2 4" xfId="62"/>
    <cellStyle name="20% - Accent2 2 3" xfId="63"/>
    <cellStyle name="20% - Accent2 2 3 2" xfId="64"/>
    <cellStyle name="20% - Accent2 2 4" xfId="65"/>
    <cellStyle name="20% - Accent2 2 5" xfId="66"/>
    <cellStyle name="20% - Accent2 2 6" xfId="67"/>
    <cellStyle name="20% - Accent2 2 7" xfId="68"/>
    <cellStyle name="20% - Accent2 3" xfId="69"/>
    <cellStyle name="20% - Accent2 3 2" xfId="70"/>
    <cellStyle name="20% - Accent2 3 2 2" xfId="71"/>
    <cellStyle name="20% - Accent2 3 2 3" xfId="72"/>
    <cellStyle name="20% - Accent2 3 3" xfId="73"/>
    <cellStyle name="20% - Accent2 3 4" xfId="74"/>
    <cellStyle name="20% - Accent2 3 5" xfId="75"/>
    <cellStyle name="20% - Accent2 4" xfId="76"/>
    <cellStyle name="20% - Accent2 4 2" xfId="77"/>
    <cellStyle name="20% - Accent2 4 2 2" xfId="78"/>
    <cellStyle name="20% - Accent2 4 3" xfId="79"/>
    <cellStyle name="20% - Accent2 4 4" xfId="80"/>
    <cellStyle name="20% - Accent2 5" xfId="81"/>
    <cellStyle name="20% - Accent2 5 2" xfId="82"/>
    <cellStyle name="20% - Accent2 5 2 2" xfId="83"/>
    <cellStyle name="20% - Accent2 5 3" xfId="84"/>
    <cellStyle name="20% - Accent2 6" xfId="85"/>
    <cellStyle name="20% - Accent2 6 2" xfId="86"/>
    <cellStyle name="20% - Accent2 6 2 2" xfId="87"/>
    <cellStyle name="20% - Accent2 6 3" xfId="88"/>
    <cellStyle name="20% - Accent2 7" xfId="89"/>
    <cellStyle name="20% - Accent2 7 2" xfId="90"/>
    <cellStyle name="20% - Accent2 7 2 2" xfId="91"/>
    <cellStyle name="20% - Accent2 7 3" xfId="92"/>
    <cellStyle name="20% - Accent2 8" xfId="93"/>
    <cellStyle name="20% - Accent2 8 2" xfId="94"/>
    <cellStyle name="20% - Accent2 8 2 2" xfId="95"/>
    <cellStyle name="20% - Accent2 8 3" xfId="96"/>
    <cellStyle name="20% - Accent2 9" xfId="97"/>
    <cellStyle name="20% - Accent2 9 2" xfId="98"/>
    <cellStyle name="20% - Accent2 9 2 2" xfId="99"/>
    <cellStyle name="20% - Accent2 9 3" xfId="100"/>
    <cellStyle name="20% - Accent3 10" xfId="101"/>
    <cellStyle name="20% - Accent3 10 2" xfId="102"/>
    <cellStyle name="20% - Accent3 10 2 2" xfId="103"/>
    <cellStyle name="20% - Accent3 10 3" xfId="104"/>
    <cellStyle name="20% - Accent3 11" xfId="105"/>
    <cellStyle name="20% - Accent3 11 2" xfId="106"/>
    <cellStyle name="20% - Accent3 12" xfId="107"/>
    <cellStyle name="20% - Accent3 2" xfId="108"/>
    <cellStyle name="20% - Accent3 2 2" xfId="109"/>
    <cellStyle name="20% - Accent3 2 2 2" xfId="110"/>
    <cellStyle name="20% - Accent3 2 2 3" xfId="111"/>
    <cellStyle name="20% - Accent3 2 2 4" xfId="112"/>
    <cellStyle name="20% - Accent3 2 3" xfId="113"/>
    <cellStyle name="20% - Accent3 2 3 2" xfId="114"/>
    <cellStyle name="20% - Accent3 2 4" xfId="115"/>
    <cellStyle name="20% - Accent3 2 5" xfId="116"/>
    <cellStyle name="20% - Accent3 2 6" xfId="117"/>
    <cellStyle name="20% - Accent3 2 7" xfId="118"/>
    <cellStyle name="20% - Accent3 3" xfId="119"/>
    <cellStyle name="20% - Accent3 3 2" xfId="120"/>
    <cellStyle name="20% - Accent3 3 2 2" xfId="121"/>
    <cellStyle name="20% - Accent3 3 2 3" xfId="122"/>
    <cellStyle name="20% - Accent3 3 3" xfId="123"/>
    <cellStyle name="20% - Accent3 3 4" xfId="124"/>
    <cellStyle name="20% - Accent3 3 5" xfId="125"/>
    <cellStyle name="20% - Accent3 4" xfId="126"/>
    <cellStyle name="20% - Accent3 4 2" xfId="127"/>
    <cellStyle name="20% - Accent3 4 2 2" xfId="128"/>
    <cellStyle name="20% - Accent3 4 3" xfId="129"/>
    <cellStyle name="20% - Accent3 4 4" xfId="130"/>
    <cellStyle name="20% - Accent3 5" xfId="131"/>
    <cellStyle name="20% - Accent3 5 2" xfId="132"/>
    <cellStyle name="20% - Accent3 5 2 2" xfId="133"/>
    <cellStyle name="20% - Accent3 5 3" xfId="134"/>
    <cellStyle name="20% - Accent3 6" xfId="135"/>
    <cellStyle name="20% - Accent3 6 2" xfId="136"/>
    <cellStyle name="20% - Accent3 6 2 2" xfId="137"/>
    <cellStyle name="20% - Accent3 6 3" xfId="138"/>
    <cellStyle name="20% - Accent3 7" xfId="139"/>
    <cellStyle name="20% - Accent3 7 2" xfId="140"/>
    <cellStyle name="20% - Accent3 7 2 2" xfId="141"/>
    <cellStyle name="20% - Accent3 7 3" xfId="142"/>
    <cellStyle name="20% - Accent3 8" xfId="143"/>
    <cellStyle name="20% - Accent3 8 2" xfId="144"/>
    <cellStyle name="20% - Accent3 8 2 2" xfId="145"/>
    <cellStyle name="20% - Accent3 8 3" xfId="146"/>
    <cellStyle name="20% - Accent3 9" xfId="147"/>
    <cellStyle name="20% - Accent3 9 2" xfId="148"/>
    <cellStyle name="20% - Accent3 9 2 2" xfId="149"/>
    <cellStyle name="20% - Accent3 9 3" xfId="150"/>
    <cellStyle name="20% - Accent4 10" xfId="151"/>
    <cellStyle name="20% - Accent4 10 2" xfId="152"/>
    <cellStyle name="20% - Accent4 10 2 2" xfId="153"/>
    <cellStyle name="20% - Accent4 10 3" xfId="154"/>
    <cellStyle name="20% - Accent4 11" xfId="155"/>
    <cellStyle name="20% - Accent4 11 2" xfId="156"/>
    <cellStyle name="20% - Accent4 12" xfId="157"/>
    <cellStyle name="20% - Accent4 2" xfId="158"/>
    <cellStyle name="20% - Accent4 2 2" xfId="159"/>
    <cellStyle name="20% - Accent4 2 2 2" xfId="160"/>
    <cellStyle name="20% - Accent4 2 2 3" xfId="161"/>
    <cellStyle name="20% - Accent4 2 2 4" xfId="162"/>
    <cellStyle name="20% - Accent4 2 3" xfId="163"/>
    <cellStyle name="20% - Accent4 2 3 2" xfId="164"/>
    <cellStyle name="20% - Accent4 2 4" xfId="165"/>
    <cellStyle name="20% - Accent4 2 5" xfId="166"/>
    <cellStyle name="20% - Accent4 2 6" xfId="167"/>
    <cellStyle name="20% - Accent4 2 7" xfId="168"/>
    <cellStyle name="20% - Accent4 3" xfId="169"/>
    <cellStyle name="20% - Accent4 3 2" xfId="170"/>
    <cellStyle name="20% - Accent4 3 2 2" xfId="171"/>
    <cellStyle name="20% - Accent4 3 2 3" xfId="172"/>
    <cellStyle name="20% - Accent4 3 3" xfId="173"/>
    <cellStyle name="20% - Accent4 3 4" xfId="174"/>
    <cellStyle name="20% - Accent4 3 5" xfId="175"/>
    <cellStyle name="20% - Accent4 4" xfId="176"/>
    <cellStyle name="20% - Accent4 4 2" xfId="177"/>
    <cellStyle name="20% - Accent4 4 2 2" xfId="178"/>
    <cellStyle name="20% - Accent4 4 3" xfId="179"/>
    <cellStyle name="20% - Accent4 4 4" xfId="180"/>
    <cellStyle name="20% - Accent4 5" xfId="181"/>
    <cellStyle name="20% - Accent4 5 2" xfId="182"/>
    <cellStyle name="20% - Accent4 5 2 2" xfId="183"/>
    <cellStyle name="20% - Accent4 5 3" xfId="184"/>
    <cellStyle name="20% - Accent4 6" xfId="185"/>
    <cellStyle name="20% - Accent4 6 2" xfId="186"/>
    <cellStyle name="20% - Accent4 6 2 2" xfId="187"/>
    <cellStyle name="20% - Accent4 6 3" xfId="188"/>
    <cellStyle name="20% - Accent4 7" xfId="189"/>
    <cellStyle name="20% - Accent4 7 2" xfId="190"/>
    <cellStyle name="20% - Accent4 7 2 2" xfId="191"/>
    <cellStyle name="20% - Accent4 7 3" xfId="192"/>
    <cellStyle name="20% - Accent4 8" xfId="193"/>
    <cellStyle name="20% - Accent4 8 2" xfId="194"/>
    <cellStyle name="20% - Accent4 8 2 2" xfId="195"/>
    <cellStyle name="20% - Accent4 8 3" xfId="196"/>
    <cellStyle name="20% - Accent4 9" xfId="197"/>
    <cellStyle name="20% - Accent4 9 2" xfId="198"/>
    <cellStyle name="20% - Accent4 9 2 2" xfId="199"/>
    <cellStyle name="20% - Accent4 9 3" xfId="200"/>
    <cellStyle name="20% - Accent5 10" xfId="201"/>
    <cellStyle name="20% - Accent5 10 2" xfId="202"/>
    <cellStyle name="20% - Accent5 10 2 2" xfId="203"/>
    <cellStyle name="20% - Accent5 10 3" xfId="204"/>
    <cellStyle name="20% - Accent5 11" xfId="205"/>
    <cellStyle name="20% - Accent5 11 2" xfId="206"/>
    <cellStyle name="20% - Accent5 12" xfId="207"/>
    <cellStyle name="20% - Accent5 2" xfId="208"/>
    <cellStyle name="20% - Accent5 2 2" xfId="209"/>
    <cellStyle name="20% - Accent5 2 2 2" xfId="210"/>
    <cellStyle name="20% - Accent5 2 2 3" xfId="211"/>
    <cellStyle name="20% - Accent5 2 2 4" xfId="212"/>
    <cellStyle name="20% - Accent5 2 3" xfId="213"/>
    <cellStyle name="20% - Accent5 2 3 2" xfId="214"/>
    <cellStyle name="20% - Accent5 2 4" xfId="215"/>
    <cellStyle name="20% - Accent5 2 5" xfId="216"/>
    <cellStyle name="20% - Accent5 2 6" xfId="217"/>
    <cellStyle name="20% - Accent5 2 7" xfId="218"/>
    <cellStyle name="20% - Accent5 3" xfId="219"/>
    <cellStyle name="20% - Accent5 3 2" xfId="220"/>
    <cellStyle name="20% - Accent5 3 2 2" xfId="221"/>
    <cellStyle name="20% - Accent5 3 2 3" xfId="222"/>
    <cellStyle name="20% - Accent5 3 3" xfId="223"/>
    <cellStyle name="20% - Accent5 3 4" xfId="224"/>
    <cellStyle name="20% - Accent5 3 5" xfId="225"/>
    <cellStyle name="20% - Accent5 4" xfId="226"/>
    <cellStyle name="20% - Accent5 4 2" xfId="227"/>
    <cellStyle name="20% - Accent5 4 2 2" xfId="228"/>
    <cellStyle name="20% - Accent5 4 3" xfId="229"/>
    <cellStyle name="20% - Accent5 4 4" xfId="230"/>
    <cellStyle name="20% - Accent5 5" xfId="231"/>
    <cellStyle name="20% - Accent5 5 2" xfId="232"/>
    <cellStyle name="20% - Accent5 5 2 2" xfId="233"/>
    <cellStyle name="20% - Accent5 5 3" xfId="234"/>
    <cellStyle name="20% - Accent5 6" xfId="235"/>
    <cellStyle name="20% - Accent5 6 2" xfId="236"/>
    <cellStyle name="20% - Accent5 6 2 2" xfId="237"/>
    <cellStyle name="20% - Accent5 6 3" xfId="238"/>
    <cellStyle name="20% - Accent5 7" xfId="239"/>
    <cellStyle name="20% - Accent5 7 2" xfId="240"/>
    <cellStyle name="20% - Accent5 7 2 2" xfId="241"/>
    <cellStyle name="20% - Accent5 7 3" xfId="242"/>
    <cellStyle name="20% - Accent5 8" xfId="243"/>
    <cellStyle name="20% - Accent5 8 2" xfId="244"/>
    <cellStyle name="20% - Accent5 8 2 2" xfId="245"/>
    <cellStyle name="20% - Accent5 8 3" xfId="246"/>
    <cellStyle name="20% - Accent5 9" xfId="247"/>
    <cellStyle name="20% - Accent5 9 2" xfId="248"/>
    <cellStyle name="20% - Accent5 9 2 2" xfId="249"/>
    <cellStyle name="20% - Accent5 9 3" xfId="250"/>
    <cellStyle name="20% - Accent6 10" xfId="251"/>
    <cellStyle name="20% - Accent6 10 2" xfId="252"/>
    <cellStyle name="20% - Accent6 10 2 2" xfId="253"/>
    <cellStyle name="20% - Accent6 10 3" xfId="254"/>
    <cellStyle name="20% - Accent6 11" xfId="255"/>
    <cellStyle name="20% - Accent6 11 2" xfId="256"/>
    <cellStyle name="20% - Accent6 12" xfId="257"/>
    <cellStyle name="20% - Accent6 2" xfId="258"/>
    <cellStyle name="20% - Accent6 2 2" xfId="259"/>
    <cellStyle name="20% - Accent6 2 2 2" xfId="260"/>
    <cellStyle name="20% - Accent6 2 2 3" xfId="261"/>
    <cellStyle name="20% - Accent6 2 2 4" xfId="262"/>
    <cellStyle name="20% - Accent6 2 3" xfId="263"/>
    <cellStyle name="20% - Accent6 2 3 2" xfId="264"/>
    <cellStyle name="20% - Accent6 2 4" xfId="265"/>
    <cellStyle name="20% - Accent6 2 5" xfId="266"/>
    <cellStyle name="20% - Accent6 2 6" xfId="267"/>
    <cellStyle name="20% - Accent6 2 7" xfId="268"/>
    <cellStyle name="20% - Accent6 3" xfId="269"/>
    <cellStyle name="20% - Accent6 3 2" xfId="270"/>
    <cellStyle name="20% - Accent6 3 2 2" xfId="271"/>
    <cellStyle name="20% - Accent6 3 2 3" xfId="272"/>
    <cellStyle name="20% - Accent6 3 3" xfId="273"/>
    <cellStyle name="20% - Accent6 3 4" xfId="274"/>
    <cellStyle name="20% - Accent6 3 5" xfId="275"/>
    <cellStyle name="20% - Accent6 4" xfId="276"/>
    <cellStyle name="20% - Accent6 4 2" xfId="277"/>
    <cellStyle name="20% - Accent6 4 2 2" xfId="278"/>
    <cellStyle name="20% - Accent6 4 3" xfId="279"/>
    <cellStyle name="20% - Accent6 4 4" xfId="280"/>
    <cellStyle name="20% - Accent6 5" xfId="281"/>
    <cellStyle name="20% - Accent6 5 2" xfId="282"/>
    <cellStyle name="20% - Accent6 5 2 2" xfId="283"/>
    <cellStyle name="20% - Accent6 5 3" xfId="284"/>
    <cellStyle name="20% - Accent6 6" xfId="285"/>
    <cellStyle name="20% - Accent6 6 2" xfId="286"/>
    <cellStyle name="20% - Accent6 6 2 2" xfId="287"/>
    <cellStyle name="20% - Accent6 6 3" xfId="288"/>
    <cellStyle name="20% - Accent6 7" xfId="289"/>
    <cellStyle name="20% - Accent6 7 2" xfId="290"/>
    <cellStyle name="20% - Accent6 7 2 2" xfId="291"/>
    <cellStyle name="20% - Accent6 7 3" xfId="292"/>
    <cellStyle name="20% - Accent6 8" xfId="293"/>
    <cellStyle name="20% - Accent6 8 2" xfId="294"/>
    <cellStyle name="20% - Accent6 8 2 2" xfId="295"/>
    <cellStyle name="20% - Accent6 8 3" xfId="296"/>
    <cellStyle name="20% - Accent6 9" xfId="297"/>
    <cellStyle name="20% - Accent6 9 2" xfId="298"/>
    <cellStyle name="20% - Accent6 9 2 2" xfId="299"/>
    <cellStyle name="20% - Accent6 9 3" xfId="300"/>
    <cellStyle name="40% - Accent1 10" xfId="301"/>
    <cellStyle name="40% - Accent1 10 2" xfId="302"/>
    <cellStyle name="40% - Accent1 10 2 2" xfId="303"/>
    <cellStyle name="40% - Accent1 10 3" xfId="304"/>
    <cellStyle name="40% - Accent1 11" xfId="305"/>
    <cellStyle name="40% - Accent1 11 2" xfId="306"/>
    <cellStyle name="40% - Accent1 12" xfId="307"/>
    <cellStyle name="40% - Accent1 2" xfId="308"/>
    <cellStyle name="40% - Accent1 2 2" xfId="309"/>
    <cellStyle name="40% - Accent1 2 2 2" xfId="310"/>
    <cellStyle name="40% - Accent1 2 2 3" xfId="311"/>
    <cellStyle name="40% - Accent1 2 2 4" xfId="312"/>
    <cellStyle name="40% - Accent1 2 3" xfId="313"/>
    <cellStyle name="40% - Accent1 2 3 2" xfId="314"/>
    <cellStyle name="40% - Accent1 2 4" xfId="315"/>
    <cellStyle name="40% - Accent1 2 5" xfId="316"/>
    <cellStyle name="40% - Accent1 2 6" xfId="317"/>
    <cellStyle name="40% - Accent1 2 7" xfId="318"/>
    <cellStyle name="40% - Accent1 3" xfId="319"/>
    <cellStyle name="40% - Accent1 3 2" xfId="320"/>
    <cellStyle name="40% - Accent1 3 2 2" xfId="321"/>
    <cellStyle name="40% - Accent1 3 2 3" xfId="322"/>
    <cellStyle name="40% - Accent1 3 3" xfId="323"/>
    <cellStyle name="40% - Accent1 3 4" xfId="324"/>
    <cellStyle name="40% - Accent1 3 5" xfId="325"/>
    <cellStyle name="40% - Accent1 4" xfId="326"/>
    <cellStyle name="40% - Accent1 4 2" xfId="327"/>
    <cellStyle name="40% - Accent1 4 2 2" xfId="328"/>
    <cellStyle name="40% - Accent1 4 3" xfId="329"/>
    <cellStyle name="40% - Accent1 4 4" xfId="330"/>
    <cellStyle name="40% - Accent1 5" xfId="331"/>
    <cellStyle name="40% - Accent1 5 2" xfId="332"/>
    <cellStyle name="40% - Accent1 5 2 2" xfId="333"/>
    <cellStyle name="40% - Accent1 5 3" xfId="334"/>
    <cellStyle name="40% - Accent1 6" xfId="335"/>
    <cellStyle name="40% - Accent1 6 2" xfId="336"/>
    <cellStyle name="40% - Accent1 6 2 2" xfId="337"/>
    <cellStyle name="40% - Accent1 6 3" xfId="338"/>
    <cellStyle name="40% - Accent1 7" xfId="339"/>
    <cellStyle name="40% - Accent1 7 2" xfId="340"/>
    <cellStyle name="40% - Accent1 7 2 2" xfId="341"/>
    <cellStyle name="40% - Accent1 7 3" xfId="342"/>
    <cellStyle name="40% - Accent1 8" xfId="343"/>
    <cellStyle name="40% - Accent1 8 2" xfId="344"/>
    <cellStyle name="40% - Accent1 8 2 2" xfId="345"/>
    <cellStyle name="40% - Accent1 8 3" xfId="346"/>
    <cellStyle name="40% - Accent1 9" xfId="347"/>
    <cellStyle name="40% - Accent1 9 2" xfId="348"/>
    <cellStyle name="40% - Accent1 9 2 2" xfId="349"/>
    <cellStyle name="40% - Accent1 9 3" xfId="350"/>
    <cellStyle name="40% - Accent2 10" xfId="351"/>
    <cellStyle name="40% - Accent2 10 2" xfId="352"/>
    <cellStyle name="40% - Accent2 10 2 2" xfId="353"/>
    <cellStyle name="40% - Accent2 10 3" xfId="354"/>
    <cellStyle name="40% - Accent2 11" xfId="355"/>
    <cellStyle name="40% - Accent2 11 2" xfId="356"/>
    <cellStyle name="40% - Accent2 12" xfId="357"/>
    <cellStyle name="40% - Accent2 2" xfId="358"/>
    <cellStyle name="40% - Accent2 2 2" xfId="359"/>
    <cellStyle name="40% - Accent2 2 2 2" xfId="360"/>
    <cellStyle name="40% - Accent2 2 2 3" xfId="361"/>
    <cellStyle name="40% - Accent2 2 2 4" xfId="362"/>
    <cellStyle name="40% - Accent2 2 3" xfId="363"/>
    <cellStyle name="40% - Accent2 2 3 2" xfId="364"/>
    <cellStyle name="40% - Accent2 2 4" xfId="365"/>
    <cellStyle name="40% - Accent2 2 5" xfId="366"/>
    <cellStyle name="40% - Accent2 2 6" xfId="367"/>
    <cellStyle name="40% - Accent2 2 7" xfId="368"/>
    <cellStyle name="40% - Accent2 3" xfId="369"/>
    <cellStyle name="40% - Accent2 3 2" xfId="370"/>
    <cellStyle name="40% - Accent2 3 2 2" xfId="371"/>
    <cellStyle name="40% - Accent2 3 2 3" xfId="372"/>
    <cellStyle name="40% - Accent2 3 3" xfId="373"/>
    <cellStyle name="40% - Accent2 3 4" xfId="374"/>
    <cellStyle name="40% - Accent2 3 5" xfId="375"/>
    <cellStyle name="40% - Accent2 4" xfId="376"/>
    <cellStyle name="40% - Accent2 4 2" xfId="377"/>
    <cellStyle name="40% - Accent2 4 2 2" xfId="378"/>
    <cellStyle name="40% - Accent2 4 3" xfId="379"/>
    <cellStyle name="40% - Accent2 4 4" xfId="380"/>
    <cellStyle name="40% - Accent2 5" xfId="381"/>
    <cellStyle name="40% - Accent2 5 2" xfId="382"/>
    <cellStyle name="40% - Accent2 5 2 2" xfId="383"/>
    <cellStyle name="40% - Accent2 5 3" xfId="384"/>
    <cellStyle name="40% - Accent2 6" xfId="385"/>
    <cellStyle name="40% - Accent2 6 2" xfId="386"/>
    <cellStyle name="40% - Accent2 6 2 2" xfId="387"/>
    <cellStyle name="40% - Accent2 6 3" xfId="388"/>
    <cellStyle name="40% - Accent2 7" xfId="389"/>
    <cellStyle name="40% - Accent2 7 2" xfId="390"/>
    <cellStyle name="40% - Accent2 7 2 2" xfId="391"/>
    <cellStyle name="40% - Accent2 7 3" xfId="392"/>
    <cellStyle name="40% - Accent2 8" xfId="393"/>
    <cellStyle name="40% - Accent2 8 2" xfId="394"/>
    <cellStyle name="40% - Accent2 8 2 2" xfId="395"/>
    <cellStyle name="40% - Accent2 8 3" xfId="396"/>
    <cellStyle name="40% - Accent2 9" xfId="397"/>
    <cellStyle name="40% - Accent2 9 2" xfId="398"/>
    <cellStyle name="40% - Accent2 9 2 2" xfId="399"/>
    <cellStyle name="40% - Accent2 9 3" xfId="400"/>
    <cellStyle name="40% - Accent3 10" xfId="401"/>
    <cellStyle name="40% - Accent3 10 2" xfId="402"/>
    <cellStyle name="40% - Accent3 10 2 2" xfId="403"/>
    <cellStyle name="40% - Accent3 10 3" xfId="404"/>
    <cellStyle name="40% - Accent3 11" xfId="405"/>
    <cellStyle name="40% - Accent3 11 2" xfId="406"/>
    <cellStyle name="40% - Accent3 12" xfId="407"/>
    <cellStyle name="40% - Accent3 2" xfId="408"/>
    <cellStyle name="40% - Accent3 2 2" xfId="409"/>
    <cellStyle name="40% - Accent3 2 2 2" xfId="410"/>
    <cellStyle name="40% - Accent3 2 2 3" xfId="411"/>
    <cellStyle name="40% - Accent3 2 2 4" xfId="412"/>
    <cellStyle name="40% - Accent3 2 3" xfId="413"/>
    <cellStyle name="40% - Accent3 2 3 2" xfId="414"/>
    <cellStyle name="40% - Accent3 2 4" xfId="415"/>
    <cellStyle name="40% - Accent3 2 5" xfId="416"/>
    <cellStyle name="40% - Accent3 2 6" xfId="417"/>
    <cellStyle name="40% - Accent3 2 7" xfId="418"/>
    <cellStyle name="40% - Accent3 3" xfId="419"/>
    <cellStyle name="40% - Accent3 3 2" xfId="420"/>
    <cellStyle name="40% - Accent3 3 2 2" xfId="421"/>
    <cellStyle name="40% - Accent3 3 2 3" xfId="422"/>
    <cellStyle name="40% - Accent3 3 3" xfId="423"/>
    <cellStyle name="40% - Accent3 3 4" xfId="424"/>
    <cellStyle name="40% - Accent3 3 5" xfId="425"/>
    <cellStyle name="40% - Accent3 4" xfId="426"/>
    <cellStyle name="40% - Accent3 4 2" xfId="427"/>
    <cellStyle name="40% - Accent3 4 2 2" xfId="428"/>
    <cellStyle name="40% - Accent3 4 3" xfId="429"/>
    <cellStyle name="40% - Accent3 4 4" xfId="430"/>
    <cellStyle name="40% - Accent3 5" xfId="431"/>
    <cellStyle name="40% - Accent3 5 2" xfId="432"/>
    <cellStyle name="40% - Accent3 5 2 2" xfId="433"/>
    <cellStyle name="40% - Accent3 5 3" xfId="434"/>
    <cellStyle name="40% - Accent3 6" xfId="435"/>
    <cellStyle name="40% - Accent3 6 2" xfId="436"/>
    <cellStyle name="40% - Accent3 6 2 2" xfId="437"/>
    <cellStyle name="40% - Accent3 6 3" xfId="438"/>
    <cellStyle name="40% - Accent3 7" xfId="439"/>
    <cellStyle name="40% - Accent3 7 2" xfId="440"/>
    <cellStyle name="40% - Accent3 7 2 2" xfId="441"/>
    <cellStyle name="40% - Accent3 7 3" xfId="442"/>
    <cellStyle name="40% - Accent3 8" xfId="443"/>
    <cellStyle name="40% - Accent3 8 2" xfId="444"/>
    <cellStyle name="40% - Accent3 8 2 2" xfId="445"/>
    <cellStyle name="40% - Accent3 8 3" xfId="446"/>
    <cellStyle name="40% - Accent3 9" xfId="447"/>
    <cellStyle name="40% - Accent3 9 2" xfId="448"/>
    <cellStyle name="40% - Accent3 9 2 2" xfId="449"/>
    <cellStyle name="40% - Accent3 9 3" xfId="450"/>
    <cellStyle name="40% - Accent4 10" xfId="451"/>
    <cellStyle name="40% - Accent4 10 2" xfId="452"/>
    <cellStyle name="40% - Accent4 10 2 2" xfId="453"/>
    <cellStyle name="40% - Accent4 10 3" xfId="454"/>
    <cellStyle name="40% - Accent4 11" xfId="455"/>
    <cellStyle name="40% - Accent4 11 2" xfId="456"/>
    <cellStyle name="40% - Accent4 12" xfId="457"/>
    <cellStyle name="40% - Accent4 2" xfId="458"/>
    <cellStyle name="40% - Accent4 2 2" xfId="459"/>
    <cellStyle name="40% - Accent4 2 2 2" xfId="460"/>
    <cellStyle name="40% - Accent4 2 2 3" xfId="461"/>
    <cellStyle name="40% - Accent4 2 2 4" xfId="462"/>
    <cellStyle name="40% - Accent4 2 3" xfId="463"/>
    <cellStyle name="40% - Accent4 2 3 2" xfId="464"/>
    <cellStyle name="40% - Accent4 2 4" xfId="465"/>
    <cellStyle name="40% - Accent4 2 5" xfId="466"/>
    <cellStyle name="40% - Accent4 2 6" xfId="467"/>
    <cellStyle name="40% - Accent4 2 7" xfId="468"/>
    <cellStyle name="40% - Accent4 3" xfId="469"/>
    <cellStyle name="40% - Accent4 3 2" xfId="470"/>
    <cellStyle name="40% - Accent4 3 2 2" xfId="471"/>
    <cellStyle name="40% - Accent4 3 2 3" xfId="472"/>
    <cellStyle name="40% - Accent4 3 3" xfId="473"/>
    <cellStyle name="40% - Accent4 3 4" xfId="474"/>
    <cellStyle name="40% - Accent4 3 5" xfId="475"/>
    <cellStyle name="40% - Accent4 4" xfId="476"/>
    <cellStyle name="40% - Accent4 4 2" xfId="477"/>
    <cellStyle name="40% - Accent4 4 2 2" xfId="478"/>
    <cellStyle name="40% - Accent4 4 3" xfId="479"/>
    <cellStyle name="40% - Accent4 4 4" xfId="480"/>
    <cellStyle name="40% - Accent4 5" xfId="481"/>
    <cellStyle name="40% - Accent4 5 2" xfId="482"/>
    <cellStyle name="40% - Accent4 5 2 2" xfId="483"/>
    <cellStyle name="40% - Accent4 5 3" xfId="484"/>
    <cellStyle name="40% - Accent4 6" xfId="485"/>
    <cellStyle name="40% - Accent4 6 2" xfId="486"/>
    <cellStyle name="40% - Accent4 6 2 2" xfId="487"/>
    <cellStyle name="40% - Accent4 6 3" xfId="488"/>
    <cellStyle name="40% - Accent4 7" xfId="489"/>
    <cellStyle name="40% - Accent4 7 2" xfId="490"/>
    <cellStyle name="40% - Accent4 7 2 2" xfId="491"/>
    <cellStyle name="40% - Accent4 7 3" xfId="492"/>
    <cellStyle name="40% - Accent4 8" xfId="493"/>
    <cellStyle name="40% - Accent4 8 2" xfId="494"/>
    <cellStyle name="40% - Accent4 8 2 2" xfId="495"/>
    <cellStyle name="40% - Accent4 8 3" xfId="496"/>
    <cellStyle name="40% - Accent4 9" xfId="497"/>
    <cellStyle name="40% - Accent4 9 2" xfId="498"/>
    <cellStyle name="40% - Accent4 9 2 2" xfId="499"/>
    <cellStyle name="40% - Accent4 9 3" xfId="500"/>
    <cellStyle name="40% - Accent5 10" xfId="501"/>
    <cellStyle name="40% - Accent5 10 2" xfId="502"/>
    <cellStyle name="40% - Accent5 10 2 2" xfId="503"/>
    <cellStyle name="40% - Accent5 10 3" xfId="504"/>
    <cellStyle name="40% - Accent5 11" xfId="505"/>
    <cellStyle name="40% - Accent5 11 2" xfId="506"/>
    <cellStyle name="40% - Accent5 12" xfId="507"/>
    <cellStyle name="40% - Accent5 2" xfId="508"/>
    <cellStyle name="40% - Accent5 2 2" xfId="509"/>
    <cellStyle name="40% - Accent5 2 2 2" xfId="510"/>
    <cellStyle name="40% - Accent5 2 2 3" xfId="511"/>
    <cellStyle name="40% - Accent5 2 2 4" xfId="512"/>
    <cellStyle name="40% - Accent5 2 3" xfId="513"/>
    <cellStyle name="40% - Accent5 2 3 2" xfId="514"/>
    <cellStyle name="40% - Accent5 2 4" xfId="515"/>
    <cellStyle name="40% - Accent5 2 5" xfId="516"/>
    <cellStyle name="40% - Accent5 2 6" xfId="517"/>
    <cellStyle name="40% - Accent5 2 7" xfId="518"/>
    <cellStyle name="40% - Accent5 3" xfId="519"/>
    <cellStyle name="40% - Accent5 3 2" xfId="520"/>
    <cellStyle name="40% - Accent5 3 2 2" xfId="521"/>
    <cellStyle name="40% - Accent5 3 2 3" xfId="522"/>
    <cellStyle name="40% - Accent5 3 3" xfId="523"/>
    <cellStyle name="40% - Accent5 3 4" xfId="524"/>
    <cellStyle name="40% - Accent5 3 5" xfId="525"/>
    <cellStyle name="40% - Accent5 4" xfId="526"/>
    <cellStyle name="40% - Accent5 4 2" xfId="527"/>
    <cellStyle name="40% - Accent5 4 2 2" xfId="528"/>
    <cellStyle name="40% - Accent5 4 3" xfId="529"/>
    <cellStyle name="40% - Accent5 4 4" xfId="530"/>
    <cellStyle name="40% - Accent5 5" xfId="531"/>
    <cellStyle name="40% - Accent5 5 2" xfId="532"/>
    <cellStyle name="40% - Accent5 5 2 2" xfId="533"/>
    <cellStyle name="40% - Accent5 5 3" xfId="534"/>
    <cellStyle name="40% - Accent5 6" xfId="535"/>
    <cellStyle name="40% - Accent5 6 2" xfId="536"/>
    <cellStyle name="40% - Accent5 6 2 2" xfId="537"/>
    <cellStyle name="40% - Accent5 6 3" xfId="538"/>
    <cellStyle name="40% - Accent5 7" xfId="539"/>
    <cellStyle name="40% - Accent5 7 2" xfId="540"/>
    <cellStyle name="40% - Accent5 7 2 2" xfId="541"/>
    <cellStyle name="40% - Accent5 7 3" xfId="542"/>
    <cellStyle name="40% - Accent5 8" xfId="543"/>
    <cellStyle name="40% - Accent5 8 2" xfId="544"/>
    <cellStyle name="40% - Accent5 8 2 2" xfId="545"/>
    <cellStyle name="40% - Accent5 8 3" xfId="546"/>
    <cellStyle name="40% - Accent5 9" xfId="547"/>
    <cellStyle name="40% - Accent5 9 2" xfId="548"/>
    <cellStyle name="40% - Accent5 9 2 2" xfId="549"/>
    <cellStyle name="40% - Accent5 9 3" xfId="550"/>
    <cellStyle name="40% - Accent6 10" xfId="551"/>
    <cellStyle name="40% - Accent6 10 2" xfId="552"/>
    <cellStyle name="40% - Accent6 10 2 2" xfId="553"/>
    <cellStyle name="40% - Accent6 10 3" xfId="554"/>
    <cellStyle name="40% - Accent6 11" xfId="555"/>
    <cellStyle name="40% - Accent6 11 2" xfId="556"/>
    <cellStyle name="40% - Accent6 12" xfId="557"/>
    <cellStyle name="40% - Accent6 2" xfId="558"/>
    <cellStyle name="40% - Accent6 2 2" xfId="559"/>
    <cellStyle name="40% - Accent6 2 2 2" xfId="560"/>
    <cellStyle name="40% - Accent6 2 2 3" xfId="561"/>
    <cellStyle name="40% - Accent6 2 2 4" xfId="562"/>
    <cellStyle name="40% - Accent6 2 3" xfId="563"/>
    <cellStyle name="40% - Accent6 2 3 2" xfId="564"/>
    <cellStyle name="40% - Accent6 2 4" xfId="565"/>
    <cellStyle name="40% - Accent6 2 5" xfId="566"/>
    <cellStyle name="40% - Accent6 2 6" xfId="567"/>
    <cellStyle name="40% - Accent6 2 7" xfId="568"/>
    <cellStyle name="40% - Accent6 3" xfId="569"/>
    <cellStyle name="40% - Accent6 3 2" xfId="570"/>
    <cellStyle name="40% - Accent6 3 2 2" xfId="571"/>
    <cellStyle name="40% - Accent6 3 2 3" xfId="572"/>
    <cellStyle name="40% - Accent6 3 3" xfId="573"/>
    <cellStyle name="40% - Accent6 3 4" xfId="574"/>
    <cellStyle name="40% - Accent6 3 5" xfId="575"/>
    <cellStyle name="40% - Accent6 4" xfId="576"/>
    <cellStyle name="40% - Accent6 4 2" xfId="577"/>
    <cellStyle name="40% - Accent6 4 2 2" xfId="578"/>
    <cellStyle name="40% - Accent6 4 3" xfId="579"/>
    <cellStyle name="40% - Accent6 4 4" xfId="580"/>
    <cellStyle name="40% - Accent6 5" xfId="581"/>
    <cellStyle name="40% - Accent6 5 2" xfId="582"/>
    <cellStyle name="40% - Accent6 5 2 2" xfId="583"/>
    <cellStyle name="40% - Accent6 5 3" xfId="584"/>
    <cellStyle name="40% - Accent6 6" xfId="585"/>
    <cellStyle name="40% - Accent6 6 2" xfId="586"/>
    <cellStyle name="40% - Accent6 6 2 2" xfId="587"/>
    <cellStyle name="40% - Accent6 6 3" xfId="588"/>
    <cellStyle name="40% - Accent6 7" xfId="589"/>
    <cellStyle name="40% - Accent6 7 2" xfId="590"/>
    <cellStyle name="40% - Accent6 7 2 2" xfId="591"/>
    <cellStyle name="40% - Accent6 7 3" xfId="592"/>
    <cellStyle name="40% - Accent6 8" xfId="593"/>
    <cellStyle name="40% - Accent6 8 2" xfId="594"/>
    <cellStyle name="40% - Accent6 8 2 2" xfId="595"/>
    <cellStyle name="40% - Accent6 8 3" xfId="596"/>
    <cellStyle name="40% - Accent6 9" xfId="597"/>
    <cellStyle name="40% - Accent6 9 2" xfId="598"/>
    <cellStyle name="40% - Accent6 9 2 2" xfId="599"/>
    <cellStyle name="40% - Accent6 9 3" xfId="600"/>
    <cellStyle name="60% - Accent1 10" xfId="601"/>
    <cellStyle name="60% - Accent1 10 2" xfId="602"/>
    <cellStyle name="60% - Accent1 2" xfId="603"/>
    <cellStyle name="60% - Accent1 2 2" xfId="604"/>
    <cellStyle name="60% - Accent1 2 2 2" xfId="605"/>
    <cellStyle name="60% - Accent1 2 3" xfId="606"/>
    <cellStyle name="60% - Accent1 2 3 2" xfId="607"/>
    <cellStyle name="60% - Accent1 2 4" xfId="608"/>
    <cellStyle name="60% - Accent1 2 5" xfId="609"/>
    <cellStyle name="60% - Accent1 2 6" xfId="610"/>
    <cellStyle name="60% - Accent1 3" xfId="611"/>
    <cellStyle name="60% - Accent1 3 2" xfId="612"/>
    <cellStyle name="60% - Accent1 3 2 2" xfId="613"/>
    <cellStyle name="60% - Accent1 3 3" xfId="614"/>
    <cellStyle name="60% - Accent1 3 4" xfId="615"/>
    <cellStyle name="60% - Accent1 4" xfId="616"/>
    <cellStyle name="60% - Accent1 4 2" xfId="617"/>
    <cellStyle name="60% - Accent1 4 3" xfId="618"/>
    <cellStyle name="60% - Accent1 5" xfId="619"/>
    <cellStyle name="60% - Accent1 5 2" xfId="620"/>
    <cellStyle name="60% - Accent1 6" xfId="621"/>
    <cellStyle name="60% - Accent1 6 2" xfId="622"/>
    <cellStyle name="60% - Accent1 7" xfId="623"/>
    <cellStyle name="60% - Accent1 7 2" xfId="624"/>
    <cellStyle name="60% - Accent1 8" xfId="625"/>
    <cellStyle name="60% - Accent1 8 2" xfId="626"/>
    <cellStyle name="60% - Accent1 9" xfId="627"/>
    <cellStyle name="60% - Accent1 9 2" xfId="628"/>
    <cellStyle name="60% - Accent2 10" xfId="629"/>
    <cellStyle name="60% - Accent2 10 2" xfId="630"/>
    <cellStyle name="60% - Accent2 2" xfId="631"/>
    <cellStyle name="60% - Accent2 2 2" xfId="632"/>
    <cellStyle name="60% - Accent2 2 2 2" xfId="633"/>
    <cellStyle name="60% - Accent2 2 3" xfId="634"/>
    <cellStyle name="60% - Accent2 2 3 2" xfId="635"/>
    <cellStyle name="60% - Accent2 2 4" xfId="636"/>
    <cellStyle name="60% - Accent2 2 5" xfId="637"/>
    <cellStyle name="60% - Accent2 2 6" xfId="638"/>
    <cellStyle name="60% - Accent2 3" xfId="639"/>
    <cellStyle name="60% - Accent2 3 2" xfId="640"/>
    <cellStyle name="60% - Accent2 3 2 2" xfId="641"/>
    <cellStyle name="60% - Accent2 3 3" xfId="642"/>
    <cellStyle name="60% - Accent2 3 4" xfId="643"/>
    <cellStyle name="60% - Accent2 4" xfId="644"/>
    <cellStyle name="60% - Accent2 4 2" xfId="645"/>
    <cellStyle name="60% - Accent2 4 3" xfId="646"/>
    <cellStyle name="60% - Accent2 5" xfId="647"/>
    <cellStyle name="60% - Accent2 5 2" xfId="648"/>
    <cellStyle name="60% - Accent2 6" xfId="649"/>
    <cellStyle name="60% - Accent2 6 2" xfId="650"/>
    <cellStyle name="60% - Accent2 7" xfId="651"/>
    <cellStyle name="60% - Accent2 7 2" xfId="652"/>
    <cellStyle name="60% - Accent2 8" xfId="653"/>
    <cellStyle name="60% - Accent2 8 2" xfId="654"/>
    <cellStyle name="60% - Accent2 9" xfId="655"/>
    <cellStyle name="60% - Accent2 9 2" xfId="656"/>
    <cellStyle name="60% - Accent3 10" xfId="657"/>
    <cellStyle name="60% - Accent3 10 2" xfId="658"/>
    <cellStyle name="60% - Accent3 2" xfId="659"/>
    <cellStyle name="60% - Accent3 2 2" xfId="660"/>
    <cellStyle name="60% - Accent3 2 2 2" xfId="661"/>
    <cellStyle name="60% - Accent3 2 3" xfId="662"/>
    <cellStyle name="60% - Accent3 2 3 2" xfId="663"/>
    <cellStyle name="60% - Accent3 2 4" xfId="664"/>
    <cellStyle name="60% - Accent3 2 5" xfId="665"/>
    <cellStyle name="60% - Accent3 2 6" xfId="666"/>
    <cellStyle name="60% - Accent3 3" xfId="667"/>
    <cellStyle name="60% - Accent3 3 2" xfId="668"/>
    <cellStyle name="60% - Accent3 3 2 2" xfId="669"/>
    <cellStyle name="60% - Accent3 3 3" xfId="670"/>
    <cellStyle name="60% - Accent3 3 4" xfId="671"/>
    <cellStyle name="60% - Accent3 4" xfId="672"/>
    <cellStyle name="60% - Accent3 4 2" xfId="673"/>
    <cellStyle name="60% - Accent3 4 3" xfId="674"/>
    <cellStyle name="60% - Accent3 5" xfId="675"/>
    <cellStyle name="60% - Accent3 5 2" xfId="676"/>
    <cellStyle name="60% - Accent3 6" xfId="677"/>
    <cellStyle name="60% - Accent3 6 2" xfId="678"/>
    <cellStyle name="60% - Accent3 7" xfId="679"/>
    <cellStyle name="60% - Accent3 7 2" xfId="680"/>
    <cellStyle name="60% - Accent3 8" xfId="681"/>
    <cellStyle name="60% - Accent3 8 2" xfId="682"/>
    <cellStyle name="60% - Accent3 9" xfId="683"/>
    <cellStyle name="60% - Accent3 9 2" xfId="684"/>
    <cellStyle name="60% - Accent4 10" xfId="685"/>
    <cellStyle name="60% - Accent4 10 2" xfId="686"/>
    <cellStyle name="60% - Accent4 2" xfId="687"/>
    <cellStyle name="60% - Accent4 2 2" xfId="688"/>
    <cellStyle name="60% - Accent4 2 2 2" xfId="689"/>
    <cellStyle name="60% - Accent4 2 3" xfId="690"/>
    <cellStyle name="60% - Accent4 2 3 2" xfId="691"/>
    <cellStyle name="60% - Accent4 2 4" xfId="692"/>
    <cellStyle name="60% - Accent4 2 5" xfId="693"/>
    <cellStyle name="60% - Accent4 2 6" xfId="694"/>
    <cellStyle name="60% - Accent4 3" xfId="695"/>
    <cellStyle name="60% - Accent4 3 2" xfId="696"/>
    <cellStyle name="60% - Accent4 3 2 2" xfId="697"/>
    <cellStyle name="60% - Accent4 3 3" xfId="698"/>
    <cellStyle name="60% - Accent4 3 4" xfId="699"/>
    <cellStyle name="60% - Accent4 4" xfId="700"/>
    <cellStyle name="60% - Accent4 4 2" xfId="701"/>
    <cellStyle name="60% - Accent4 4 3" xfId="702"/>
    <cellStyle name="60% - Accent4 5" xfId="703"/>
    <cellStyle name="60% - Accent4 5 2" xfId="704"/>
    <cellStyle name="60% - Accent4 6" xfId="705"/>
    <cellStyle name="60% - Accent4 6 2" xfId="706"/>
    <cellStyle name="60% - Accent4 7" xfId="707"/>
    <cellStyle name="60% - Accent4 7 2" xfId="708"/>
    <cellStyle name="60% - Accent4 8" xfId="709"/>
    <cellStyle name="60% - Accent4 8 2" xfId="710"/>
    <cellStyle name="60% - Accent4 9" xfId="711"/>
    <cellStyle name="60% - Accent4 9 2" xfId="712"/>
    <cellStyle name="60% - Accent5 10" xfId="713"/>
    <cellStyle name="60% - Accent5 10 2" xfId="714"/>
    <cellStyle name="60% - Accent5 2" xfId="715"/>
    <cellStyle name="60% - Accent5 2 2" xfId="716"/>
    <cellStyle name="60% - Accent5 2 2 2" xfId="717"/>
    <cellStyle name="60% - Accent5 2 3" xfId="718"/>
    <cellStyle name="60% - Accent5 2 3 2" xfId="719"/>
    <cellStyle name="60% - Accent5 2 4" xfId="720"/>
    <cellStyle name="60% - Accent5 2 5" xfId="721"/>
    <cellStyle name="60% - Accent5 2 6" xfId="722"/>
    <cellStyle name="60% - Accent5 3" xfId="723"/>
    <cellStyle name="60% - Accent5 3 2" xfId="724"/>
    <cellStyle name="60% - Accent5 3 2 2" xfId="725"/>
    <cellStyle name="60% - Accent5 3 3" xfId="726"/>
    <cellStyle name="60% - Accent5 3 4" xfId="727"/>
    <cellStyle name="60% - Accent5 4" xfId="728"/>
    <cellStyle name="60% - Accent5 4 2" xfId="729"/>
    <cellStyle name="60% - Accent5 4 3" xfId="730"/>
    <cellStyle name="60% - Accent5 5" xfId="731"/>
    <cellStyle name="60% - Accent5 5 2" xfId="732"/>
    <cellStyle name="60% - Accent5 6" xfId="733"/>
    <cellStyle name="60% - Accent5 6 2" xfId="734"/>
    <cellStyle name="60% - Accent5 7" xfId="735"/>
    <cellStyle name="60% - Accent5 7 2" xfId="736"/>
    <cellStyle name="60% - Accent5 8" xfId="737"/>
    <cellStyle name="60% - Accent5 8 2" xfId="738"/>
    <cellStyle name="60% - Accent5 9" xfId="739"/>
    <cellStyle name="60% - Accent5 9 2" xfId="740"/>
    <cellStyle name="60% - Accent6 10" xfId="741"/>
    <cellStyle name="60% - Accent6 10 2" xfId="742"/>
    <cellStyle name="60% - Accent6 2" xfId="743"/>
    <cellStyle name="60% - Accent6 2 2" xfId="744"/>
    <cellStyle name="60% - Accent6 2 2 2" xfId="745"/>
    <cellStyle name="60% - Accent6 2 3" xfId="746"/>
    <cellStyle name="60% - Accent6 2 3 2" xfId="747"/>
    <cellStyle name="60% - Accent6 2 4" xfId="748"/>
    <cellStyle name="60% - Accent6 2 5" xfId="749"/>
    <cellStyle name="60% - Accent6 2 6" xfId="750"/>
    <cellStyle name="60% - Accent6 3" xfId="751"/>
    <cellStyle name="60% - Accent6 3 2" xfId="752"/>
    <cellStyle name="60% - Accent6 3 2 2" xfId="753"/>
    <cellStyle name="60% - Accent6 3 3" xfId="754"/>
    <cellStyle name="60% - Accent6 3 4" xfId="755"/>
    <cellStyle name="60% - Accent6 4" xfId="756"/>
    <cellStyle name="60% - Accent6 4 2" xfId="757"/>
    <cellStyle name="60% - Accent6 4 3" xfId="758"/>
    <cellStyle name="60% - Accent6 5" xfId="759"/>
    <cellStyle name="60% - Accent6 5 2" xfId="760"/>
    <cellStyle name="60% - Accent6 6" xfId="761"/>
    <cellStyle name="60% - Accent6 6 2" xfId="762"/>
    <cellStyle name="60% - Accent6 7" xfId="763"/>
    <cellStyle name="60% - Accent6 7 2" xfId="764"/>
    <cellStyle name="60% - Accent6 8" xfId="765"/>
    <cellStyle name="60% - Accent6 8 2" xfId="766"/>
    <cellStyle name="60% - Accent6 9" xfId="767"/>
    <cellStyle name="60% - Accent6 9 2" xfId="768"/>
    <cellStyle name="Accent1 10" xfId="769"/>
    <cellStyle name="Accent1 10 2" xfId="770"/>
    <cellStyle name="Accent1 2" xfId="771"/>
    <cellStyle name="Accent1 2 2" xfId="772"/>
    <cellStyle name="Accent1 2 2 2" xfId="773"/>
    <cellStyle name="Accent1 2 3" xfId="774"/>
    <cellStyle name="Accent1 2 3 2" xfId="775"/>
    <cellStyle name="Accent1 2 4" xfId="776"/>
    <cellStyle name="Accent1 2 5" xfId="777"/>
    <cellStyle name="Accent1 2 6" xfId="778"/>
    <cellStyle name="Accent1 3" xfId="779"/>
    <cellStyle name="Accent1 3 2" xfId="780"/>
    <cellStyle name="Accent1 3 2 2" xfId="781"/>
    <cellStyle name="Accent1 3 3" xfId="782"/>
    <cellStyle name="Accent1 3 4" xfId="783"/>
    <cellStyle name="Accent1 4" xfId="784"/>
    <cellStyle name="Accent1 4 2" xfId="785"/>
    <cellStyle name="Accent1 4 3" xfId="786"/>
    <cellStyle name="Accent1 5" xfId="787"/>
    <cellStyle name="Accent1 5 2" xfId="788"/>
    <cellStyle name="Accent1 6" xfId="789"/>
    <cellStyle name="Accent1 6 2" xfId="790"/>
    <cellStyle name="Accent1 7" xfId="791"/>
    <cellStyle name="Accent1 7 2" xfId="792"/>
    <cellStyle name="Accent1 8" xfId="793"/>
    <cellStyle name="Accent1 8 2" xfId="794"/>
    <cellStyle name="Accent1 9" xfId="795"/>
    <cellStyle name="Accent1 9 2" xfId="796"/>
    <cellStyle name="Accent2 10" xfId="797"/>
    <cellStyle name="Accent2 10 2" xfId="798"/>
    <cellStyle name="Accent2 2" xfId="799"/>
    <cellStyle name="Accent2 2 2" xfId="800"/>
    <cellStyle name="Accent2 2 2 2" xfId="801"/>
    <cellStyle name="Accent2 2 3" xfId="802"/>
    <cellStyle name="Accent2 2 3 2" xfId="803"/>
    <cellStyle name="Accent2 2 4" xfId="804"/>
    <cellStyle name="Accent2 2 5" xfId="805"/>
    <cellStyle name="Accent2 2 6" xfId="806"/>
    <cellStyle name="Accent2 3" xfId="807"/>
    <cellStyle name="Accent2 3 2" xfId="808"/>
    <cellStyle name="Accent2 3 2 2" xfId="809"/>
    <cellStyle name="Accent2 3 3" xfId="810"/>
    <cellStyle name="Accent2 3 4" xfId="811"/>
    <cellStyle name="Accent2 4" xfId="812"/>
    <cellStyle name="Accent2 4 2" xfId="813"/>
    <cellStyle name="Accent2 4 3" xfId="814"/>
    <cellStyle name="Accent2 5" xfId="815"/>
    <cellStyle name="Accent2 5 2" xfId="816"/>
    <cellStyle name="Accent2 6" xfId="817"/>
    <cellStyle name="Accent2 6 2" xfId="818"/>
    <cellStyle name="Accent2 7" xfId="819"/>
    <cellStyle name="Accent2 7 2" xfId="820"/>
    <cellStyle name="Accent2 8" xfId="821"/>
    <cellStyle name="Accent2 8 2" xfId="822"/>
    <cellStyle name="Accent2 9" xfId="823"/>
    <cellStyle name="Accent2 9 2" xfId="824"/>
    <cellStyle name="Accent3 10" xfId="825"/>
    <cellStyle name="Accent3 10 2" xfId="826"/>
    <cellStyle name="Accent3 2" xfId="827"/>
    <cellStyle name="Accent3 2 2" xfId="828"/>
    <cellStyle name="Accent3 2 2 2" xfId="829"/>
    <cellStyle name="Accent3 2 3" xfId="830"/>
    <cellStyle name="Accent3 2 3 2" xfId="831"/>
    <cellStyle name="Accent3 2 4" xfId="832"/>
    <cellStyle name="Accent3 2 5" xfId="833"/>
    <cellStyle name="Accent3 2 6" xfId="834"/>
    <cellStyle name="Accent3 3" xfId="835"/>
    <cellStyle name="Accent3 3 2" xfId="836"/>
    <cellStyle name="Accent3 3 2 2" xfId="837"/>
    <cellStyle name="Accent3 3 3" xfId="838"/>
    <cellStyle name="Accent3 3 4" xfId="839"/>
    <cellStyle name="Accent3 4" xfId="840"/>
    <cellStyle name="Accent3 4 2" xfId="841"/>
    <cellStyle name="Accent3 4 3" xfId="842"/>
    <cellStyle name="Accent3 5" xfId="843"/>
    <cellStyle name="Accent3 5 2" xfId="844"/>
    <cellStyle name="Accent3 6" xfId="845"/>
    <cellStyle name="Accent3 6 2" xfId="846"/>
    <cellStyle name="Accent3 7" xfId="847"/>
    <cellStyle name="Accent3 7 2" xfId="848"/>
    <cellStyle name="Accent3 8" xfId="849"/>
    <cellStyle name="Accent3 8 2" xfId="850"/>
    <cellStyle name="Accent3 9" xfId="851"/>
    <cellStyle name="Accent3 9 2" xfId="852"/>
    <cellStyle name="Accent4 10" xfId="853"/>
    <cellStyle name="Accent4 10 2" xfId="854"/>
    <cellStyle name="Accent4 2" xfId="855"/>
    <cellStyle name="Accent4 2 2" xfId="856"/>
    <cellStyle name="Accent4 2 2 2" xfId="857"/>
    <cellStyle name="Accent4 2 3" xfId="858"/>
    <cellStyle name="Accent4 2 3 2" xfId="859"/>
    <cellStyle name="Accent4 2 4" xfId="860"/>
    <cellStyle name="Accent4 2 5" xfId="861"/>
    <cellStyle name="Accent4 2 6" xfId="862"/>
    <cellStyle name="Accent4 3" xfId="863"/>
    <cellStyle name="Accent4 3 2" xfId="864"/>
    <cellStyle name="Accent4 3 2 2" xfId="865"/>
    <cellStyle name="Accent4 3 3" xfId="866"/>
    <cellStyle name="Accent4 3 4" xfId="867"/>
    <cellStyle name="Accent4 4" xfId="868"/>
    <cellStyle name="Accent4 4 2" xfId="869"/>
    <cellStyle name="Accent4 4 3" xfId="870"/>
    <cellStyle name="Accent4 5" xfId="871"/>
    <cellStyle name="Accent4 5 2" xfId="872"/>
    <cellStyle name="Accent4 6" xfId="873"/>
    <cellStyle name="Accent4 6 2" xfId="874"/>
    <cellStyle name="Accent4 7" xfId="875"/>
    <cellStyle name="Accent4 7 2" xfId="876"/>
    <cellStyle name="Accent4 8" xfId="877"/>
    <cellStyle name="Accent4 8 2" xfId="878"/>
    <cellStyle name="Accent4 9" xfId="879"/>
    <cellStyle name="Accent4 9 2" xfId="880"/>
    <cellStyle name="Accent5 10" xfId="881"/>
    <cellStyle name="Accent5 10 2" xfId="882"/>
    <cellStyle name="Accent5 2" xfId="883"/>
    <cellStyle name="Accent5 2 2" xfId="884"/>
    <cellStyle name="Accent5 2 2 2" xfId="885"/>
    <cellStyle name="Accent5 2 3" xfId="886"/>
    <cellStyle name="Accent5 2 3 2" xfId="887"/>
    <cellStyle name="Accent5 2 4" xfId="888"/>
    <cellStyle name="Accent5 2 5" xfId="889"/>
    <cellStyle name="Accent5 2 6" xfId="890"/>
    <cellStyle name="Accent5 3" xfId="891"/>
    <cellStyle name="Accent5 3 2" xfId="892"/>
    <cellStyle name="Accent5 3 2 2" xfId="893"/>
    <cellStyle name="Accent5 3 3" xfId="894"/>
    <cellStyle name="Accent5 3 4" xfId="895"/>
    <cellStyle name="Accent5 4" xfId="896"/>
    <cellStyle name="Accent5 4 2" xfId="897"/>
    <cellStyle name="Accent5 4 3" xfId="898"/>
    <cellStyle name="Accent5 5" xfId="899"/>
    <cellStyle name="Accent5 5 2" xfId="900"/>
    <cellStyle name="Accent5 6" xfId="901"/>
    <cellStyle name="Accent5 6 2" xfId="902"/>
    <cellStyle name="Accent5 7" xfId="903"/>
    <cellStyle name="Accent5 7 2" xfId="904"/>
    <cellStyle name="Accent5 8" xfId="905"/>
    <cellStyle name="Accent5 8 2" xfId="906"/>
    <cellStyle name="Accent5 9" xfId="907"/>
    <cellStyle name="Accent5 9 2" xfId="908"/>
    <cellStyle name="Accent6 10" xfId="909"/>
    <cellStyle name="Accent6 10 2" xfId="910"/>
    <cellStyle name="Accent6 2" xfId="911"/>
    <cellStyle name="Accent6 2 2" xfId="912"/>
    <cellStyle name="Accent6 2 2 2" xfId="913"/>
    <cellStyle name="Accent6 2 3" xfId="914"/>
    <cellStyle name="Accent6 2 3 2" xfId="915"/>
    <cellStyle name="Accent6 2 4" xfId="916"/>
    <cellStyle name="Accent6 2 5" xfId="917"/>
    <cellStyle name="Accent6 2 6" xfId="918"/>
    <cellStyle name="Accent6 3" xfId="919"/>
    <cellStyle name="Accent6 3 2" xfId="920"/>
    <cellStyle name="Accent6 3 2 2" xfId="921"/>
    <cellStyle name="Accent6 3 3" xfId="922"/>
    <cellStyle name="Accent6 3 4" xfId="923"/>
    <cellStyle name="Accent6 4" xfId="924"/>
    <cellStyle name="Accent6 4 2" xfId="925"/>
    <cellStyle name="Accent6 4 3" xfId="926"/>
    <cellStyle name="Accent6 5" xfId="927"/>
    <cellStyle name="Accent6 5 2" xfId="928"/>
    <cellStyle name="Accent6 6" xfId="929"/>
    <cellStyle name="Accent6 6 2" xfId="930"/>
    <cellStyle name="Accent6 7" xfId="931"/>
    <cellStyle name="Accent6 7 2" xfId="932"/>
    <cellStyle name="Accent6 8" xfId="933"/>
    <cellStyle name="Accent6 8 2" xfId="934"/>
    <cellStyle name="Accent6 9" xfId="935"/>
    <cellStyle name="Accent6 9 2" xfId="936"/>
    <cellStyle name="Bad 10" xfId="937"/>
    <cellStyle name="Bad 10 2" xfId="938"/>
    <cellStyle name="Bad 2" xfId="939"/>
    <cellStyle name="Bad 2 2" xfId="940"/>
    <cellStyle name="Bad 2 2 2" xfId="941"/>
    <cellStyle name="Bad 2 3" xfId="942"/>
    <cellStyle name="Bad 2 3 2" xfId="943"/>
    <cellStyle name="Bad 2 4" xfId="944"/>
    <cellStyle name="Bad 2 5" xfId="945"/>
    <cellStyle name="Bad 2 6" xfId="946"/>
    <cellStyle name="Bad 3" xfId="947"/>
    <cellStyle name="Bad 3 2" xfId="948"/>
    <cellStyle name="Bad 3 2 2" xfId="949"/>
    <cellStyle name="Bad 3 3" xfId="950"/>
    <cellStyle name="Bad 3 4" xfId="951"/>
    <cellStyle name="Bad 4" xfId="952"/>
    <cellStyle name="Bad 4 2" xfId="953"/>
    <cellStyle name="Bad 4 3" xfId="954"/>
    <cellStyle name="Bad 5" xfId="955"/>
    <cellStyle name="Bad 5 2" xfId="956"/>
    <cellStyle name="Bad 6" xfId="957"/>
    <cellStyle name="Bad 6 2" xfId="958"/>
    <cellStyle name="Bad 7" xfId="959"/>
    <cellStyle name="Bad 7 2" xfId="960"/>
    <cellStyle name="Bad 8" xfId="961"/>
    <cellStyle name="Bad 8 2" xfId="962"/>
    <cellStyle name="Bad 9" xfId="963"/>
    <cellStyle name="Bad 9 2" xfId="964"/>
    <cellStyle name="Calculation 10" xfId="965"/>
    <cellStyle name="Calculation 10 2" xfId="966"/>
    <cellStyle name="Calculation 2" xfId="967"/>
    <cellStyle name="Calculation 2 2" xfId="968"/>
    <cellStyle name="Calculation 2 2 2" xfId="969"/>
    <cellStyle name="Calculation 2 3" xfId="970"/>
    <cellStyle name="Calculation 2 3 2" xfId="971"/>
    <cellStyle name="Calculation 2 4" xfId="972"/>
    <cellStyle name="Calculation 2 5" xfId="973"/>
    <cellStyle name="Calculation 2 6" xfId="974"/>
    <cellStyle name="Calculation 3" xfId="975"/>
    <cellStyle name="Calculation 3 2" xfId="976"/>
    <cellStyle name="Calculation 3 2 2" xfId="977"/>
    <cellStyle name="Calculation 3 3" xfId="978"/>
    <cellStyle name="Calculation 3 4" xfId="979"/>
    <cellStyle name="Calculation 4" xfId="980"/>
    <cellStyle name="Calculation 4 2" xfId="981"/>
    <cellStyle name="Calculation 4 3" xfId="982"/>
    <cellStyle name="Calculation 5" xfId="983"/>
    <cellStyle name="Calculation 5 2" xfId="984"/>
    <cellStyle name="Calculation 6" xfId="985"/>
    <cellStyle name="Calculation 6 2" xfId="986"/>
    <cellStyle name="Calculation 7" xfId="987"/>
    <cellStyle name="Calculation 7 2" xfId="988"/>
    <cellStyle name="Calculation 8" xfId="989"/>
    <cellStyle name="Calculation 8 2" xfId="990"/>
    <cellStyle name="Calculation 9" xfId="991"/>
    <cellStyle name="Calculation 9 2" xfId="992"/>
    <cellStyle name="Check Cell 10" xfId="993"/>
    <cellStyle name="Check Cell 10 2" xfId="994"/>
    <cellStyle name="Check Cell 2" xfId="995"/>
    <cellStyle name="Check Cell 2 2" xfId="996"/>
    <cellStyle name="Check Cell 2 2 2" xfId="997"/>
    <cellStyle name="Check Cell 2 3" xfId="998"/>
    <cellStyle name="Check Cell 2 3 2" xfId="999"/>
    <cellStyle name="Check Cell 2 4" xfId="1000"/>
    <cellStyle name="Check Cell 2 5" xfId="1001"/>
    <cellStyle name="Check Cell 2 6" xfId="1002"/>
    <cellStyle name="Check Cell 3" xfId="1003"/>
    <cellStyle name="Check Cell 3 2" xfId="1004"/>
    <cellStyle name="Check Cell 3 2 2" xfId="1005"/>
    <cellStyle name="Check Cell 3 3" xfId="1006"/>
    <cellStyle name="Check Cell 3 4" xfId="1007"/>
    <cellStyle name="Check Cell 4" xfId="1008"/>
    <cellStyle name="Check Cell 4 2" xfId="1009"/>
    <cellStyle name="Check Cell 4 3" xfId="1010"/>
    <cellStyle name="Check Cell 5" xfId="1011"/>
    <cellStyle name="Check Cell 5 2" xfId="1012"/>
    <cellStyle name="Check Cell 6" xfId="1013"/>
    <cellStyle name="Check Cell 6 2" xfId="1014"/>
    <cellStyle name="Check Cell 7" xfId="1015"/>
    <cellStyle name="Check Cell 7 2" xfId="1016"/>
    <cellStyle name="Check Cell 8" xfId="1017"/>
    <cellStyle name="Check Cell 8 2" xfId="1018"/>
    <cellStyle name="Check Cell 9" xfId="1019"/>
    <cellStyle name="Check Cell 9 2" xfId="1020"/>
    <cellStyle name="Column Heading" xfId="1021"/>
    <cellStyle name="Comma 2" xfId="1022"/>
    <cellStyle name="Comma 2 2" xfId="1023"/>
    <cellStyle name="Comma 2 2 2" xfId="1024"/>
    <cellStyle name="Comma 2 3" xfId="1025"/>
    <cellStyle name="Comma 2 4" xfId="1026"/>
    <cellStyle name="Comma 2 5" xfId="1027"/>
    <cellStyle name="Comma 3" xfId="1028"/>
    <cellStyle name="Comma 3 2" xfId="1029"/>
    <cellStyle name="Comma 4" xfId="1030"/>
    <cellStyle name="Comma 4 2" xfId="1031"/>
    <cellStyle name="Comma 4 2 2" xfId="1032"/>
    <cellStyle name="Comma 4 3" xfId="1033"/>
    <cellStyle name="Comma 5" xfId="1034"/>
    <cellStyle name="Comma 5 2" xfId="1035"/>
    <cellStyle name="Comma 5 2 2" xfId="1036"/>
    <cellStyle name="Comma 5 2 2 2" xfId="1037"/>
    <cellStyle name="Comma 5 2 3" xfId="1038"/>
    <cellStyle name="Comma 5 2 4" xfId="1039"/>
    <cellStyle name="Comma 5 2 4 2" xfId="1040"/>
    <cellStyle name="Comma 5 3" xfId="1041"/>
    <cellStyle name="Comma 5 3 2" xfId="1042"/>
    <cellStyle name="Comma 5 4" xfId="1043"/>
    <cellStyle name="Comma 5 5" xfId="1044"/>
    <cellStyle name="Comma 5 5 2" xfId="1045"/>
    <cellStyle name="Comma 6" xfId="1046"/>
    <cellStyle name="Comma 6 2" xfId="1047"/>
    <cellStyle name="Comma 7" xfId="1048"/>
    <cellStyle name="Comma 7 2" xfId="1049"/>
    <cellStyle name="Comma 7 3" xfId="1050"/>
    <cellStyle name="Comma Data" xfId="1051"/>
    <cellStyle name="Comma0" xfId="1052"/>
    <cellStyle name="Comma0 2" xfId="1053"/>
    <cellStyle name="Comma0 2 2" xfId="1054"/>
    <cellStyle name="Comma0 2 3" xfId="1055"/>
    <cellStyle name="Comma0 3" xfId="1056"/>
    <cellStyle name="Comma0 3 2" xfId="1057"/>
    <cellStyle name="Comma0 3 3" xfId="1058"/>
    <cellStyle name="Comma0 4" xfId="1059"/>
    <cellStyle name="Comma0 4 2" xfId="1060"/>
    <cellStyle name="Comma0 5" xfId="1061"/>
    <cellStyle name="Currency 2" xfId="1062"/>
    <cellStyle name="Currency 2 2" xfId="1063"/>
    <cellStyle name="Currency 2 2 2" xfId="1064"/>
    <cellStyle name="Currency 2 3" xfId="1065"/>
    <cellStyle name="Currency0" xfId="1066"/>
    <cellStyle name="Currency0 2" xfId="1067"/>
    <cellStyle name="Currency0 2 2" xfId="1068"/>
    <cellStyle name="Currency0 2 3" xfId="1069"/>
    <cellStyle name="Currency0 3" xfId="1070"/>
    <cellStyle name="Currency0 3 2" xfId="1071"/>
    <cellStyle name="Currency0 3 3" xfId="1072"/>
    <cellStyle name="Currency0 4" xfId="1073"/>
    <cellStyle name="Currency0 4 2" xfId="1074"/>
    <cellStyle name="Currency0 5" xfId="1075"/>
    <cellStyle name="Date" xfId="1076"/>
    <cellStyle name="Date 2" xfId="1077"/>
    <cellStyle name="Date 2 2" xfId="1078"/>
    <cellStyle name="Date 2 3" xfId="1079"/>
    <cellStyle name="Date 3" xfId="1080"/>
    <cellStyle name="Date 3 2" xfId="1081"/>
    <cellStyle name="Date 3 3" xfId="1082"/>
    <cellStyle name="Date 4" xfId="1083"/>
    <cellStyle name="Date 4 2" xfId="1084"/>
    <cellStyle name="Date 5" xfId="1085"/>
    <cellStyle name="Explanatory Text 10" xfId="1086"/>
    <cellStyle name="Explanatory Text 10 2" xfId="1087"/>
    <cellStyle name="Explanatory Text 2" xfId="1088"/>
    <cellStyle name="Explanatory Text 2 2" xfId="1089"/>
    <cellStyle name="Explanatory Text 2 2 2" xfId="1090"/>
    <cellStyle name="Explanatory Text 2 3" xfId="1091"/>
    <cellStyle name="Explanatory Text 2 3 2" xfId="1092"/>
    <cellStyle name="Explanatory Text 2 4" xfId="1093"/>
    <cellStyle name="Explanatory Text 2 5" xfId="1094"/>
    <cellStyle name="Explanatory Text 2 6" xfId="1095"/>
    <cellStyle name="Explanatory Text 3" xfId="1096"/>
    <cellStyle name="Explanatory Text 3 2" xfId="1097"/>
    <cellStyle name="Explanatory Text 3 2 2" xfId="1098"/>
    <cellStyle name="Explanatory Text 3 3" xfId="1099"/>
    <cellStyle name="Explanatory Text 3 4" xfId="1100"/>
    <cellStyle name="Explanatory Text 4" xfId="1101"/>
    <cellStyle name="Explanatory Text 4 2" xfId="1102"/>
    <cellStyle name="Explanatory Text 4 3" xfId="1103"/>
    <cellStyle name="Explanatory Text 5" xfId="1104"/>
    <cellStyle name="Explanatory Text 5 2" xfId="1105"/>
    <cellStyle name="Explanatory Text 6" xfId="1106"/>
    <cellStyle name="Explanatory Text 6 2" xfId="1107"/>
    <cellStyle name="Explanatory Text 7" xfId="1108"/>
    <cellStyle name="Explanatory Text 7 2" xfId="1109"/>
    <cellStyle name="Explanatory Text 8" xfId="1110"/>
    <cellStyle name="Explanatory Text 8 2" xfId="1111"/>
    <cellStyle name="Explanatory Text 9" xfId="1112"/>
    <cellStyle name="Explanatory Text 9 2" xfId="1113"/>
    <cellStyle name="Fixed" xfId="1114"/>
    <cellStyle name="Fixed 2" xfId="1115"/>
    <cellStyle name="Fixed 2 2" xfId="1116"/>
    <cellStyle name="Fixed 2 3" xfId="1117"/>
    <cellStyle name="Fixed 3" xfId="1118"/>
    <cellStyle name="Fixed 3 2" xfId="1119"/>
    <cellStyle name="Fixed 3 3" xfId="1120"/>
    <cellStyle name="Fixed 4" xfId="1121"/>
    <cellStyle name="Fixed 4 2" xfId="1122"/>
    <cellStyle name="Fixed 5" xfId="1123"/>
    <cellStyle name="Followed Hyperlink 10" xfId="1124"/>
    <cellStyle name="Followed Hyperlink 10 2" xfId="1125"/>
    <cellStyle name="Followed Hyperlink 100" xfId="1126"/>
    <cellStyle name="Followed Hyperlink 100 2" xfId="1127"/>
    <cellStyle name="Followed Hyperlink 101" xfId="1128"/>
    <cellStyle name="Followed Hyperlink 101 2" xfId="1129"/>
    <cellStyle name="Followed Hyperlink 102" xfId="1130"/>
    <cellStyle name="Followed Hyperlink 102 2" xfId="1131"/>
    <cellStyle name="Followed Hyperlink 103" xfId="1132"/>
    <cellStyle name="Followed Hyperlink 103 2" xfId="1133"/>
    <cellStyle name="Followed Hyperlink 104" xfId="1134"/>
    <cellStyle name="Followed Hyperlink 104 2" xfId="1135"/>
    <cellStyle name="Followed Hyperlink 105" xfId="1136"/>
    <cellStyle name="Followed Hyperlink 105 2" xfId="1137"/>
    <cellStyle name="Followed Hyperlink 106" xfId="1138"/>
    <cellStyle name="Followed Hyperlink 106 2" xfId="1139"/>
    <cellStyle name="Followed Hyperlink 107" xfId="1140"/>
    <cellStyle name="Followed Hyperlink 107 2" xfId="1141"/>
    <cellStyle name="Followed Hyperlink 108" xfId="1142"/>
    <cellStyle name="Followed Hyperlink 108 2" xfId="1143"/>
    <cellStyle name="Followed Hyperlink 109" xfId="1144"/>
    <cellStyle name="Followed Hyperlink 109 2" xfId="1145"/>
    <cellStyle name="Followed Hyperlink 11" xfId="1146"/>
    <cellStyle name="Followed Hyperlink 11 2" xfId="1147"/>
    <cellStyle name="Followed Hyperlink 110" xfId="1148"/>
    <cellStyle name="Followed Hyperlink 110 2" xfId="1149"/>
    <cellStyle name="Followed Hyperlink 111" xfId="1150"/>
    <cellStyle name="Followed Hyperlink 111 2" xfId="1151"/>
    <cellStyle name="Followed Hyperlink 112" xfId="1152"/>
    <cellStyle name="Followed Hyperlink 112 2" xfId="1153"/>
    <cellStyle name="Followed Hyperlink 113" xfId="1154"/>
    <cellStyle name="Followed Hyperlink 113 2" xfId="1155"/>
    <cellStyle name="Followed Hyperlink 114" xfId="1156"/>
    <cellStyle name="Followed Hyperlink 114 2" xfId="1157"/>
    <cellStyle name="Followed Hyperlink 115" xfId="1158"/>
    <cellStyle name="Followed Hyperlink 115 2" xfId="1159"/>
    <cellStyle name="Followed Hyperlink 116" xfId="1160"/>
    <cellStyle name="Followed Hyperlink 116 2" xfId="1161"/>
    <cellStyle name="Followed Hyperlink 117" xfId="1162"/>
    <cellStyle name="Followed Hyperlink 117 2" xfId="1163"/>
    <cellStyle name="Followed Hyperlink 118" xfId="1164"/>
    <cellStyle name="Followed Hyperlink 118 2" xfId="1165"/>
    <cellStyle name="Followed Hyperlink 119" xfId="1166"/>
    <cellStyle name="Followed Hyperlink 119 2" xfId="1167"/>
    <cellStyle name="Followed Hyperlink 12" xfId="1168"/>
    <cellStyle name="Followed Hyperlink 12 2" xfId="1169"/>
    <cellStyle name="Followed Hyperlink 120" xfId="1170"/>
    <cellStyle name="Followed Hyperlink 120 2" xfId="1171"/>
    <cellStyle name="Followed Hyperlink 121" xfId="1172"/>
    <cellStyle name="Followed Hyperlink 121 2" xfId="1173"/>
    <cellStyle name="Followed Hyperlink 122" xfId="1174"/>
    <cellStyle name="Followed Hyperlink 122 2" xfId="1175"/>
    <cellStyle name="Followed Hyperlink 123" xfId="1176"/>
    <cellStyle name="Followed Hyperlink 123 2" xfId="1177"/>
    <cellStyle name="Followed Hyperlink 124" xfId="1178"/>
    <cellStyle name="Followed Hyperlink 124 2" xfId="1179"/>
    <cellStyle name="Followed Hyperlink 125" xfId="1180"/>
    <cellStyle name="Followed Hyperlink 125 2" xfId="1181"/>
    <cellStyle name="Followed Hyperlink 126" xfId="1182"/>
    <cellStyle name="Followed Hyperlink 126 2" xfId="1183"/>
    <cellStyle name="Followed Hyperlink 127" xfId="1184"/>
    <cellStyle name="Followed Hyperlink 127 2" xfId="1185"/>
    <cellStyle name="Followed Hyperlink 128" xfId="1186"/>
    <cellStyle name="Followed Hyperlink 128 2" xfId="1187"/>
    <cellStyle name="Followed Hyperlink 129" xfId="1188"/>
    <cellStyle name="Followed Hyperlink 129 2" xfId="1189"/>
    <cellStyle name="Followed Hyperlink 13" xfId="1190"/>
    <cellStyle name="Followed Hyperlink 13 2" xfId="1191"/>
    <cellStyle name="Followed Hyperlink 130" xfId="1192"/>
    <cellStyle name="Followed Hyperlink 130 2" xfId="1193"/>
    <cellStyle name="Followed Hyperlink 131" xfId="1194"/>
    <cellStyle name="Followed Hyperlink 131 2" xfId="1195"/>
    <cellStyle name="Followed Hyperlink 132" xfId="1196"/>
    <cellStyle name="Followed Hyperlink 132 2" xfId="1197"/>
    <cellStyle name="Followed Hyperlink 133" xfId="1198"/>
    <cellStyle name="Followed Hyperlink 133 2" xfId="1199"/>
    <cellStyle name="Followed Hyperlink 134" xfId="1200"/>
    <cellStyle name="Followed Hyperlink 134 2" xfId="1201"/>
    <cellStyle name="Followed Hyperlink 135" xfId="1202"/>
    <cellStyle name="Followed Hyperlink 135 2" xfId="1203"/>
    <cellStyle name="Followed Hyperlink 136" xfId="1204"/>
    <cellStyle name="Followed Hyperlink 136 2" xfId="1205"/>
    <cellStyle name="Followed Hyperlink 137" xfId="1206"/>
    <cellStyle name="Followed Hyperlink 137 2" xfId="1207"/>
    <cellStyle name="Followed Hyperlink 138" xfId="1208"/>
    <cellStyle name="Followed Hyperlink 138 2" xfId="1209"/>
    <cellStyle name="Followed Hyperlink 139" xfId="1210"/>
    <cellStyle name="Followed Hyperlink 139 2" xfId="1211"/>
    <cellStyle name="Followed Hyperlink 14" xfId="1212"/>
    <cellStyle name="Followed Hyperlink 14 2" xfId="1213"/>
    <cellStyle name="Followed Hyperlink 140" xfId="1214"/>
    <cellStyle name="Followed Hyperlink 140 2" xfId="1215"/>
    <cellStyle name="Followed Hyperlink 141" xfId="1216"/>
    <cellStyle name="Followed Hyperlink 141 2" xfId="1217"/>
    <cellStyle name="Followed Hyperlink 142" xfId="1218"/>
    <cellStyle name="Followed Hyperlink 142 2" xfId="1219"/>
    <cellStyle name="Followed Hyperlink 143" xfId="1220"/>
    <cellStyle name="Followed Hyperlink 143 2" xfId="1221"/>
    <cellStyle name="Followed Hyperlink 144" xfId="1222"/>
    <cellStyle name="Followed Hyperlink 144 2" xfId="1223"/>
    <cellStyle name="Followed Hyperlink 145" xfId="1224"/>
    <cellStyle name="Followed Hyperlink 145 2" xfId="1225"/>
    <cellStyle name="Followed Hyperlink 146" xfId="1226"/>
    <cellStyle name="Followed Hyperlink 146 2" xfId="1227"/>
    <cellStyle name="Followed Hyperlink 147" xfId="1228"/>
    <cellStyle name="Followed Hyperlink 147 2" xfId="1229"/>
    <cellStyle name="Followed Hyperlink 148" xfId="1230"/>
    <cellStyle name="Followed Hyperlink 148 2" xfId="1231"/>
    <cellStyle name="Followed Hyperlink 149" xfId="1232"/>
    <cellStyle name="Followed Hyperlink 149 2" xfId="1233"/>
    <cellStyle name="Followed Hyperlink 15" xfId="1234"/>
    <cellStyle name="Followed Hyperlink 15 2" xfId="1235"/>
    <cellStyle name="Followed Hyperlink 150" xfId="1236"/>
    <cellStyle name="Followed Hyperlink 150 2" xfId="1237"/>
    <cellStyle name="Followed Hyperlink 151" xfId="1238"/>
    <cellStyle name="Followed Hyperlink 151 2" xfId="1239"/>
    <cellStyle name="Followed Hyperlink 152" xfId="1240"/>
    <cellStyle name="Followed Hyperlink 152 2" xfId="1241"/>
    <cellStyle name="Followed Hyperlink 153" xfId="1242"/>
    <cellStyle name="Followed Hyperlink 153 2" xfId="1243"/>
    <cellStyle name="Followed Hyperlink 154" xfId="1244"/>
    <cellStyle name="Followed Hyperlink 154 2" xfId="1245"/>
    <cellStyle name="Followed Hyperlink 155" xfId="1246"/>
    <cellStyle name="Followed Hyperlink 155 2" xfId="1247"/>
    <cellStyle name="Followed Hyperlink 156" xfId="1248"/>
    <cellStyle name="Followed Hyperlink 156 2" xfId="1249"/>
    <cellStyle name="Followed Hyperlink 157" xfId="1250"/>
    <cellStyle name="Followed Hyperlink 157 2" xfId="1251"/>
    <cellStyle name="Followed Hyperlink 158" xfId="1252"/>
    <cellStyle name="Followed Hyperlink 158 2" xfId="1253"/>
    <cellStyle name="Followed Hyperlink 159" xfId="1254"/>
    <cellStyle name="Followed Hyperlink 159 2" xfId="1255"/>
    <cellStyle name="Followed Hyperlink 16" xfId="1256"/>
    <cellStyle name="Followed Hyperlink 16 2" xfId="1257"/>
    <cellStyle name="Followed Hyperlink 160" xfId="1258"/>
    <cellStyle name="Followed Hyperlink 160 2" xfId="1259"/>
    <cellStyle name="Followed Hyperlink 161" xfId="1260"/>
    <cellStyle name="Followed Hyperlink 161 2" xfId="1261"/>
    <cellStyle name="Followed Hyperlink 162" xfId="1262"/>
    <cellStyle name="Followed Hyperlink 162 2" xfId="1263"/>
    <cellStyle name="Followed Hyperlink 163" xfId="1264"/>
    <cellStyle name="Followed Hyperlink 163 2" xfId="1265"/>
    <cellStyle name="Followed Hyperlink 164" xfId="1266"/>
    <cellStyle name="Followed Hyperlink 164 2" xfId="1267"/>
    <cellStyle name="Followed Hyperlink 165" xfId="1268"/>
    <cellStyle name="Followed Hyperlink 165 2" xfId="1269"/>
    <cellStyle name="Followed Hyperlink 166" xfId="1270"/>
    <cellStyle name="Followed Hyperlink 166 2" xfId="1271"/>
    <cellStyle name="Followed Hyperlink 167" xfId="1272"/>
    <cellStyle name="Followed Hyperlink 167 2" xfId="1273"/>
    <cellStyle name="Followed Hyperlink 168" xfId="1274"/>
    <cellStyle name="Followed Hyperlink 168 2" xfId="1275"/>
    <cellStyle name="Followed Hyperlink 169" xfId="1276"/>
    <cellStyle name="Followed Hyperlink 169 2" xfId="1277"/>
    <cellStyle name="Followed Hyperlink 17" xfId="1278"/>
    <cellStyle name="Followed Hyperlink 17 2" xfId="1279"/>
    <cellStyle name="Followed Hyperlink 170" xfId="1280"/>
    <cellStyle name="Followed Hyperlink 170 2" xfId="1281"/>
    <cellStyle name="Followed Hyperlink 171" xfId="1282"/>
    <cellStyle name="Followed Hyperlink 171 2" xfId="1283"/>
    <cellStyle name="Followed Hyperlink 172" xfId="1284"/>
    <cellStyle name="Followed Hyperlink 172 2" xfId="1285"/>
    <cellStyle name="Followed Hyperlink 173" xfId="1286"/>
    <cellStyle name="Followed Hyperlink 173 2" xfId="1287"/>
    <cellStyle name="Followed Hyperlink 174" xfId="1288"/>
    <cellStyle name="Followed Hyperlink 174 2" xfId="1289"/>
    <cellStyle name="Followed Hyperlink 175" xfId="1290"/>
    <cellStyle name="Followed Hyperlink 175 2" xfId="1291"/>
    <cellStyle name="Followed Hyperlink 176" xfId="1292"/>
    <cellStyle name="Followed Hyperlink 176 2" xfId="1293"/>
    <cellStyle name="Followed Hyperlink 177" xfId="1294"/>
    <cellStyle name="Followed Hyperlink 177 2" xfId="1295"/>
    <cellStyle name="Followed Hyperlink 178" xfId="1296"/>
    <cellStyle name="Followed Hyperlink 179" xfId="1297"/>
    <cellStyle name="Followed Hyperlink 18" xfId="1298"/>
    <cellStyle name="Followed Hyperlink 18 2" xfId="1299"/>
    <cellStyle name="Followed Hyperlink 180" xfId="1300"/>
    <cellStyle name="Followed Hyperlink 181" xfId="1301"/>
    <cellStyle name="Followed Hyperlink 182" xfId="1302"/>
    <cellStyle name="Followed Hyperlink 183" xfId="1303"/>
    <cellStyle name="Followed Hyperlink 184" xfId="1304"/>
    <cellStyle name="Followed Hyperlink 185" xfId="1305"/>
    <cellStyle name="Followed Hyperlink 186" xfId="1306"/>
    <cellStyle name="Followed Hyperlink 187" xfId="1307"/>
    <cellStyle name="Followed Hyperlink 188" xfId="1308"/>
    <cellStyle name="Followed Hyperlink 189" xfId="1309"/>
    <cellStyle name="Followed Hyperlink 19" xfId="1310"/>
    <cellStyle name="Followed Hyperlink 19 2" xfId="1311"/>
    <cellStyle name="Followed Hyperlink 190" xfId="1312"/>
    <cellStyle name="Followed Hyperlink 191" xfId="1313"/>
    <cellStyle name="Followed Hyperlink 192" xfId="1314"/>
    <cellStyle name="Followed Hyperlink 193" xfId="1315"/>
    <cellStyle name="Followed Hyperlink 194" xfId="1316"/>
    <cellStyle name="Followed Hyperlink 195" xfId="1317"/>
    <cellStyle name="Followed Hyperlink 196" xfId="1318"/>
    <cellStyle name="Followed Hyperlink 197" xfId="1319"/>
    <cellStyle name="Followed Hyperlink 198" xfId="1320"/>
    <cellStyle name="Followed Hyperlink 199" xfId="1321"/>
    <cellStyle name="Followed Hyperlink 2" xfId="1322"/>
    <cellStyle name="Followed Hyperlink 2 2" xfId="1323"/>
    <cellStyle name="Followed Hyperlink 20" xfId="1324"/>
    <cellStyle name="Followed Hyperlink 20 2" xfId="1325"/>
    <cellStyle name="Followed Hyperlink 200" xfId="1326"/>
    <cellStyle name="Followed Hyperlink 201" xfId="1327"/>
    <cellStyle name="Followed Hyperlink 202" xfId="1328"/>
    <cellStyle name="Followed Hyperlink 203" xfId="1329"/>
    <cellStyle name="Followed Hyperlink 204" xfId="1330"/>
    <cellStyle name="Followed Hyperlink 205" xfId="1331"/>
    <cellStyle name="Followed Hyperlink 206" xfId="1332"/>
    <cellStyle name="Followed Hyperlink 207" xfId="1333"/>
    <cellStyle name="Followed Hyperlink 208" xfId="1334"/>
    <cellStyle name="Followed Hyperlink 209" xfId="1335"/>
    <cellStyle name="Followed Hyperlink 21" xfId="1336"/>
    <cellStyle name="Followed Hyperlink 21 2" xfId="1337"/>
    <cellStyle name="Followed Hyperlink 210" xfId="1338"/>
    <cellStyle name="Followed Hyperlink 211" xfId="1339"/>
    <cellStyle name="Followed Hyperlink 212" xfId="1340"/>
    <cellStyle name="Followed Hyperlink 213" xfId="1341"/>
    <cellStyle name="Followed Hyperlink 214" xfId="1342"/>
    <cellStyle name="Followed Hyperlink 215" xfId="1343"/>
    <cellStyle name="Followed Hyperlink 216" xfId="1344"/>
    <cellStyle name="Followed Hyperlink 217" xfId="1345"/>
    <cellStyle name="Followed Hyperlink 218" xfId="1346"/>
    <cellStyle name="Followed Hyperlink 219" xfId="1347"/>
    <cellStyle name="Followed Hyperlink 22" xfId="1348"/>
    <cellStyle name="Followed Hyperlink 22 2" xfId="1349"/>
    <cellStyle name="Followed Hyperlink 220" xfId="1350"/>
    <cellStyle name="Followed Hyperlink 221" xfId="1351"/>
    <cellStyle name="Followed Hyperlink 222" xfId="1352"/>
    <cellStyle name="Followed Hyperlink 223" xfId="1353"/>
    <cellStyle name="Followed Hyperlink 224" xfId="1354"/>
    <cellStyle name="Followed Hyperlink 225" xfId="1355"/>
    <cellStyle name="Followed Hyperlink 226" xfId="1356"/>
    <cellStyle name="Followed Hyperlink 227" xfId="1357"/>
    <cellStyle name="Followed Hyperlink 228" xfId="1358"/>
    <cellStyle name="Followed Hyperlink 229" xfId="1359"/>
    <cellStyle name="Followed Hyperlink 23" xfId="1360"/>
    <cellStyle name="Followed Hyperlink 23 2" xfId="1361"/>
    <cellStyle name="Followed Hyperlink 230" xfId="1362"/>
    <cellStyle name="Followed Hyperlink 231" xfId="1363"/>
    <cellStyle name="Followed Hyperlink 232" xfId="1364"/>
    <cellStyle name="Followed Hyperlink 233" xfId="1365"/>
    <cellStyle name="Followed Hyperlink 234" xfId="1366"/>
    <cellStyle name="Followed Hyperlink 235" xfId="1367"/>
    <cellStyle name="Followed Hyperlink 236" xfId="1368"/>
    <cellStyle name="Followed Hyperlink 237" xfId="1369"/>
    <cellStyle name="Followed Hyperlink 238" xfId="1370"/>
    <cellStyle name="Followed Hyperlink 239" xfId="1371"/>
    <cellStyle name="Followed Hyperlink 24" xfId="1372"/>
    <cellStyle name="Followed Hyperlink 24 2" xfId="1373"/>
    <cellStyle name="Followed Hyperlink 240" xfId="1374"/>
    <cellStyle name="Followed Hyperlink 241" xfId="1375"/>
    <cellStyle name="Followed Hyperlink 242" xfId="1376"/>
    <cellStyle name="Followed Hyperlink 243" xfId="1377"/>
    <cellStyle name="Followed Hyperlink 244" xfId="1378"/>
    <cellStyle name="Followed Hyperlink 245" xfId="1379"/>
    <cellStyle name="Followed Hyperlink 246" xfId="1380"/>
    <cellStyle name="Followed Hyperlink 247" xfId="1381"/>
    <cellStyle name="Followed Hyperlink 248" xfId="1382"/>
    <cellStyle name="Followed Hyperlink 249" xfId="1383"/>
    <cellStyle name="Followed Hyperlink 25" xfId="1384"/>
    <cellStyle name="Followed Hyperlink 25 2" xfId="1385"/>
    <cellStyle name="Followed Hyperlink 250" xfId="1386"/>
    <cellStyle name="Followed Hyperlink 251" xfId="1387"/>
    <cellStyle name="Followed Hyperlink 252" xfId="1388"/>
    <cellStyle name="Followed Hyperlink 253" xfId="1389"/>
    <cellStyle name="Followed Hyperlink 254" xfId="1390"/>
    <cellStyle name="Followed Hyperlink 255" xfId="1391"/>
    <cellStyle name="Followed Hyperlink 256" xfId="1392"/>
    <cellStyle name="Followed Hyperlink 257" xfId="1393"/>
    <cellStyle name="Followed Hyperlink 258" xfId="1394"/>
    <cellStyle name="Followed Hyperlink 259" xfId="1395"/>
    <cellStyle name="Followed Hyperlink 26" xfId="1396"/>
    <cellStyle name="Followed Hyperlink 26 2" xfId="1397"/>
    <cellStyle name="Followed Hyperlink 260" xfId="1398"/>
    <cellStyle name="Followed Hyperlink 261" xfId="1399"/>
    <cellStyle name="Followed Hyperlink 262" xfId="1400"/>
    <cellStyle name="Followed Hyperlink 27" xfId="1401"/>
    <cellStyle name="Followed Hyperlink 27 2" xfId="1402"/>
    <cellStyle name="Followed Hyperlink 28" xfId="1403"/>
    <cellStyle name="Followed Hyperlink 28 2" xfId="1404"/>
    <cellStyle name="Followed Hyperlink 29" xfId="1405"/>
    <cellStyle name="Followed Hyperlink 29 2" xfId="1406"/>
    <cellStyle name="Followed Hyperlink 3" xfId="1407"/>
    <cellStyle name="Followed Hyperlink 3 2" xfId="1408"/>
    <cellStyle name="Followed Hyperlink 30" xfId="1409"/>
    <cellStyle name="Followed Hyperlink 30 2" xfId="1410"/>
    <cellStyle name="Followed Hyperlink 31" xfId="1411"/>
    <cellStyle name="Followed Hyperlink 31 2" xfId="1412"/>
    <cellStyle name="Followed Hyperlink 32" xfId="1413"/>
    <cellStyle name="Followed Hyperlink 32 2" xfId="1414"/>
    <cellStyle name="Followed Hyperlink 33" xfId="1415"/>
    <cellStyle name="Followed Hyperlink 33 2" xfId="1416"/>
    <cellStyle name="Followed Hyperlink 34" xfId="1417"/>
    <cellStyle name="Followed Hyperlink 34 2" xfId="1418"/>
    <cellStyle name="Followed Hyperlink 35" xfId="1419"/>
    <cellStyle name="Followed Hyperlink 35 2" xfId="1420"/>
    <cellStyle name="Followed Hyperlink 36" xfId="1421"/>
    <cellStyle name="Followed Hyperlink 36 2" xfId="1422"/>
    <cellStyle name="Followed Hyperlink 37" xfId="1423"/>
    <cellStyle name="Followed Hyperlink 37 2" xfId="1424"/>
    <cellStyle name="Followed Hyperlink 38" xfId="1425"/>
    <cellStyle name="Followed Hyperlink 38 2" xfId="1426"/>
    <cellStyle name="Followed Hyperlink 39" xfId="1427"/>
    <cellStyle name="Followed Hyperlink 39 2" xfId="1428"/>
    <cellStyle name="Followed Hyperlink 4" xfId="1429"/>
    <cellStyle name="Followed Hyperlink 4 2" xfId="1430"/>
    <cellStyle name="Followed Hyperlink 40" xfId="1431"/>
    <cellStyle name="Followed Hyperlink 40 2" xfId="1432"/>
    <cellStyle name="Followed Hyperlink 41" xfId="1433"/>
    <cellStyle name="Followed Hyperlink 41 2" xfId="1434"/>
    <cellStyle name="Followed Hyperlink 42" xfId="1435"/>
    <cellStyle name="Followed Hyperlink 42 2" xfId="1436"/>
    <cellStyle name="Followed Hyperlink 43" xfId="1437"/>
    <cellStyle name="Followed Hyperlink 43 2" xfId="1438"/>
    <cellStyle name="Followed Hyperlink 44" xfId="1439"/>
    <cellStyle name="Followed Hyperlink 44 2" xfId="1440"/>
    <cellStyle name="Followed Hyperlink 45" xfId="1441"/>
    <cellStyle name="Followed Hyperlink 45 2" xfId="1442"/>
    <cellStyle name="Followed Hyperlink 46" xfId="1443"/>
    <cellStyle name="Followed Hyperlink 46 2" xfId="1444"/>
    <cellStyle name="Followed Hyperlink 47" xfId="1445"/>
    <cellStyle name="Followed Hyperlink 47 2" xfId="1446"/>
    <cellStyle name="Followed Hyperlink 48" xfId="1447"/>
    <cellStyle name="Followed Hyperlink 48 2" xfId="1448"/>
    <cellStyle name="Followed Hyperlink 49" xfId="1449"/>
    <cellStyle name="Followed Hyperlink 49 2" xfId="1450"/>
    <cellStyle name="Followed Hyperlink 5" xfId="1451"/>
    <cellStyle name="Followed Hyperlink 5 2" xfId="1452"/>
    <cellStyle name="Followed Hyperlink 50" xfId="1453"/>
    <cellStyle name="Followed Hyperlink 50 2" xfId="1454"/>
    <cellStyle name="Followed Hyperlink 51" xfId="1455"/>
    <cellStyle name="Followed Hyperlink 51 2" xfId="1456"/>
    <cellStyle name="Followed Hyperlink 52" xfId="1457"/>
    <cellStyle name="Followed Hyperlink 52 2" xfId="1458"/>
    <cellStyle name="Followed Hyperlink 53" xfId="1459"/>
    <cellStyle name="Followed Hyperlink 53 2" xfId="1460"/>
    <cellStyle name="Followed Hyperlink 54" xfId="1461"/>
    <cellStyle name="Followed Hyperlink 54 2" xfId="1462"/>
    <cellStyle name="Followed Hyperlink 55" xfId="1463"/>
    <cellStyle name="Followed Hyperlink 55 2" xfId="1464"/>
    <cellStyle name="Followed Hyperlink 56" xfId="1465"/>
    <cellStyle name="Followed Hyperlink 56 2" xfId="1466"/>
    <cellStyle name="Followed Hyperlink 57" xfId="1467"/>
    <cellStyle name="Followed Hyperlink 57 2" xfId="1468"/>
    <cellStyle name="Followed Hyperlink 58" xfId="1469"/>
    <cellStyle name="Followed Hyperlink 58 2" xfId="1470"/>
    <cellStyle name="Followed Hyperlink 59" xfId="1471"/>
    <cellStyle name="Followed Hyperlink 59 2" xfId="1472"/>
    <cellStyle name="Followed Hyperlink 6" xfId="1473"/>
    <cellStyle name="Followed Hyperlink 6 2" xfId="1474"/>
    <cellStyle name="Followed Hyperlink 60" xfId="1475"/>
    <cellStyle name="Followed Hyperlink 60 2" xfId="1476"/>
    <cellStyle name="Followed Hyperlink 61" xfId="1477"/>
    <cellStyle name="Followed Hyperlink 61 2" xfId="1478"/>
    <cellStyle name="Followed Hyperlink 62" xfId="1479"/>
    <cellStyle name="Followed Hyperlink 62 2" xfId="1480"/>
    <cellStyle name="Followed Hyperlink 63" xfId="1481"/>
    <cellStyle name="Followed Hyperlink 63 2" xfId="1482"/>
    <cellStyle name="Followed Hyperlink 64" xfId="1483"/>
    <cellStyle name="Followed Hyperlink 64 2" xfId="1484"/>
    <cellStyle name="Followed Hyperlink 65" xfId="1485"/>
    <cellStyle name="Followed Hyperlink 65 2" xfId="1486"/>
    <cellStyle name="Followed Hyperlink 66" xfId="1487"/>
    <cellStyle name="Followed Hyperlink 66 2" xfId="1488"/>
    <cellStyle name="Followed Hyperlink 67" xfId="1489"/>
    <cellStyle name="Followed Hyperlink 67 2" xfId="1490"/>
    <cellStyle name="Followed Hyperlink 68" xfId="1491"/>
    <cellStyle name="Followed Hyperlink 68 2" xfId="1492"/>
    <cellStyle name="Followed Hyperlink 69" xfId="1493"/>
    <cellStyle name="Followed Hyperlink 69 2" xfId="1494"/>
    <cellStyle name="Followed Hyperlink 7" xfId="1495"/>
    <cellStyle name="Followed Hyperlink 7 2" xfId="1496"/>
    <cellStyle name="Followed Hyperlink 70" xfId="1497"/>
    <cellStyle name="Followed Hyperlink 70 2" xfId="1498"/>
    <cellStyle name="Followed Hyperlink 71" xfId="1499"/>
    <cellStyle name="Followed Hyperlink 71 2" xfId="1500"/>
    <cellStyle name="Followed Hyperlink 72" xfId="1501"/>
    <cellStyle name="Followed Hyperlink 72 2" xfId="1502"/>
    <cellStyle name="Followed Hyperlink 73" xfId="1503"/>
    <cellStyle name="Followed Hyperlink 73 2" xfId="1504"/>
    <cellStyle name="Followed Hyperlink 74" xfId="1505"/>
    <cellStyle name="Followed Hyperlink 74 2" xfId="1506"/>
    <cellStyle name="Followed Hyperlink 75" xfId="1507"/>
    <cellStyle name="Followed Hyperlink 75 2" xfId="1508"/>
    <cellStyle name="Followed Hyperlink 76" xfId="1509"/>
    <cellStyle name="Followed Hyperlink 76 2" xfId="1510"/>
    <cellStyle name="Followed Hyperlink 77" xfId="1511"/>
    <cellStyle name="Followed Hyperlink 77 2" xfId="1512"/>
    <cellStyle name="Followed Hyperlink 78" xfId="1513"/>
    <cellStyle name="Followed Hyperlink 78 2" xfId="1514"/>
    <cellStyle name="Followed Hyperlink 79" xfId="1515"/>
    <cellStyle name="Followed Hyperlink 79 2" xfId="1516"/>
    <cellStyle name="Followed Hyperlink 8" xfId="1517"/>
    <cellStyle name="Followed Hyperlink 8 2" xfId="1518"/>
    <cellStyle name="Followed Hyperlink 80" xfId="1519"/>
    <cellStyle name="Followed Hyperlink 80 2" xfId="1520"/>
    <cellStyle name="Followed Hyperlink 81" xfId="1521"/>
    <cellStyle name="Followed Hyperlink 81 2" xfId="1522"/>
    <cellStyle name="Followed Hyperlink 82" xfId="1523"/>
    <cellStyle name="Followed Hyperlink 82 2" xfId="1524"/>
    <cellStyle name="Followed Hyperlink 83" xfId="1525"/>
    <cellStyle name="Followed Hyperlink 83 2" xfId="1526"/>
    <cellStyle name="Followed Hyperlink 84" xfId="1527"/>
    <cellStyle name="Followed Hyperlink 84 2" xfId="1528"/>
    <cellStyle name="Followed Hyperlink 85" xfId="1529"/>
    <cellStyle name="Followed Hyperlink 85 2" xfId="1530"/>
    <cellStyle name="Followed Hyperlink 86" xfId="1531"/>
    <cellStyle name="Followed Hyperlink 86 2" xfId="1532"/>
    <cellStyle name="Followed Hyperlink 87" xfId="1533"/>
    <cellStyle name="Followed Hyperlink 87 2" xfId="1534"/>
    <cellStyle name="Followed Hyperlink 88" xfId="1535"/>
    <cellStyle name="Followed Hyperlink 88 2" xfId="1536"/>
    <cellStyle name="Followed Hyperlink 89" xfId="1537"/>
    <cellStyle name="Followed Hyperlink 89 2" xfId="1538"/>
    <cellStyle name="Followed Hyperlink 9" xfId="1539"/>
    <cellStyle name="Followed Hyperlink 9 2" xfId="1540"/>
    <cellStyle name="Followed Hyperlink 90" xfId="1541"/>
    <cellStyle name="Followed Hyperlink 90 2" xfId="1542"/>
    <cellStyle name="Followed Hyperlink 91" xfId="1543"/>
    <cellStyle name="Followed Hyperlink 91 2" xfId="1544"/>
    <cellStyle name="Followed Hyperlink 92" xfId="1545"/>
    <cellStyle name="Followed Hyperlink 92 2" xfId="1546"/>
    <cellStyle name="Followed Hyperlink 93" xfId="1547"/>
    <cellStyle name="Followed Hyperlink 93 2" xfId="1548"/>
    <cellStyle name="Followed Hyperlink 94" xfId="1549"/>
    <cellStyle name="Followed Hyperlink 94 2" xfId="1550"/>
    <cellStyle name="Followed Hyperlink 95" xfId="1551"/>
    <cellStyle name="Followed Hyperlink 95 2" xfId="1552"/>
    <cellStyle name="Followed Hyperlink 96" xfId="1553"/>
    <cellStyle name="Followed Hyperlink 96 2" xfId="1554"/>
    <cellStyle name="Followed Hyperlink 97" xfId="1555"/>
    <cellStyle name="Followed Hyperlink 97 2" xfId="1556"/>
    <cellStyle name="Followed Hyperlink 98" xfId="1557"/>
    <cellStyle name="Followed Hyperlink 98 2" xfId="1558"/>
    <cellStyle name="Followed Hyperlink 99" xfId="1559"/>
    <cellStyle name="Followed Hyperlink 99 2" xfId="1560"/>
    <cellStyle name="Good 10" xfId="1561"/>
    <cellStyle name="Good 10 2" xfId="1562"/>
    <cellStyle name="Good 2" xfId="1563"/>
    <cellStyle name="Good 2 2" xfId="1564"/>
    <cellStyle name="Good 2 2 2" xfId="1565"/>
    <cellStyle name="Good 2 3" xfId="1566"/>
    <cellStyle name="Good 2 3 2" xfId="1567"/>
    <cellStyle name="Good 2 4" xfId="1568"/>
    <cellStyle name="Good 2 5" xfId="1569"/>
    <cellStyle name="Good 2 6" xfId="1570"/>
    <cellStyle name="Good 3" xfId="1571"/>
    <cellStyle name="Good 3 2" xfId="1572"/>
    <cellStyle name="Good 3 2 2" xfId="1573"/>
    <cellStyle name="Good 3 3" xfId="1574"/>
    <cellStyle name="Good 3 4" xfId="1575"/>
    <cellStyle name="Good 4" xfId="1576"/>
    <cellStyle name="Good 4 2" xfId="1577"/>
    <cellStyle name="Good 4 3" xfId="1578"/>
    <cellStyle name="Good 5" xfId="1579"/>
    <cellStyle name="Good 5 2" xfId="1580"/>
    <cellStyle name="Good 6" xfId="1581"/>
    <cellStyle name="Good 6 2" xfId="1582"/>
    <cellStyle name="Good 7" xfId="1583"/>
    <cellStyle name="Good 7 2" xfId="1584"/>
    <cellStyle name="Good 8" xfId="1585"/>
    <cellStyle name="Good 8 2" xfId="1586"/>
    <cellStyle name="Good 9" xfId="1587"/>
    <cellStyle name="Good 9 2" xfId="1588"/>
    <cellStyle name="Heading 1 10" xfId="1589"/>
    <cellStyle name="Heading 1 10 2" xfId="1590"/>
    <cellStyle name="Heading 1 11" xfId="1591"/>
    <cellStyle name="Heading 1 11 2" xfId="1592"/>
    <cellStyle name="Heading 1 12" xfId="1593"/>
    <cellStyle name="Heading 1 12 2" xfId="1594"/>
    <cellStyle name="Heading 1 2" xfId="1595"/>
    <cellStyle name="Heading 1 2 2" xfId="1596"/>
    <cellStyle name="Heading 1 2 2 2" xfId="1597"/>
    <cellStyle name="Heading 1 2 3" xfId="1598"/>
    <cellStyle name="Heading 1 2 3 2" xfId="1599"/>
    <cellStyle name="Heading 1 2 4" xfId="1600"/>
    <cellStyle name="Heading 1 2 5" xfId="1601"/>
    <cellStyle name="Heading 1 2 6" xfId="1602"/>
    <cellStyle name="Heading 1 3" xfId="1603"/>
    <cellStyle name="Heading 1 3 2" xfId="1604"/>
    <cellStyle name="Heading 1 3 3" xfId="1605"/>
    <cellStyle name="Heading 1 3 4" xfId="1606"/>
    <cellStyle name="Heading 1 3 5" xfId="1607"/>
    <cellStyle name="Heading 1 3 6" xfId="1608"/>
    <cellStyle name="Heading 1 4" xfId="1609"/>
    <cellStyle name="Heading 1 4 2" xfId="1610"/>
    <cellStyle name="Heading 1 4 3" xfId="1611"/>
    <cellStyle name="Heading 1 4 4" xfId="1612"/>
    <cellStyle name="Heading 1 5" xfId="1613"/>
    <cellStyle name="Heading 1 5 2" xfId="1614"/>
    <cellStyle name="Heading 1 5 2 2" xfId="1615"/>
    <cellStyle name="Heading 1 5 3" xfId="1616"/>
    <cellStyle name="Heading 1 6" xfId="1617"/>
    <cellStyle name="Heading 1 6 2" xfId="1618"/>
    <cellStyle name="Heading 1 7" xfId="1619"/>
    <cellStyle name="Heading 1 7 2" xfId="1620"/>
    <cellStyle name="Heading 1 8" xfId="1621"/>
    <cellStyle name="Heading 1 8 2" xfId="1622"/>
    <cellStyle name="Heading 1 9" xfId="1623"/>
    <cellStyle name="Heading 1 9 2" xfId="1624"/>
    <cellStyle name="Heading 2 10" xfId="1625"/>
    <cellStyle name="Heading 2 10 2" xfId="1626"/>
    <cellStyle name="Heading 2 11" xfId="1627"/>
    <cellStyle name="Heading 2 11 2" xfId="1628"/>
    <cellStyle name="Heading 2 12" xfId="1629"/>
    <cellStyle name="Heading 2 12 2" xfId="1630"/>
    <cellStyle name="Heading 2 2" xfId="1631"/>
    <cellStyle name="Heading 2 2 2" xfId="1632"/>
    <cellStyle name="Heading 2 2 2 2" xfId="1633"/>
    <cellStyle name="Heading 2 2 3" xfId="1634"/>
    <cellStyle name="Heading 2 2 3 2" xfId="1635"/>
    <cellStyle name="Heading 2 2 4" xfId="1636"/>
    <cellStyle name="Heading 2 2 5" xfId="1637"/>
    <cellStyle name="Heading 2 2 6" xfId="1638"/>
    <cellStyle name="Heading 2 3" xfId="1639"/>
    <cellStyle name="Heading 2 3 2" xfId="1640"/>
    <cellStyle name="Heading 2 3 3" xfId="1641"/>
    <cellStyle name="Heading 2 3 4" xfId="1642"/>
    <cellStyle name="Heading 2 3 5" xfId="1643"/>
    <cellStyle name="Heading 2 3 6" xfId="1644"/>
    <cellStyle name="Heading 2 4" xfId="1645"/>
    <cellStyle name="Heading 2 4 2" xfId="1646"/>
    <cellStyle name="Heading 2 4 3" xfId="1647"/>
    <cellStyle name="Heading 2 4 4" xfId="1648"/>
    <cellStyle name="Heading 2 5" xfId="1649"/>
    <cellStyle name="Heading 2 5 2" xfId="1650"/>
    <cellStyle name="Heading 2 5 2 2" xfId="1651"/>
    <cellStyle name="Heading 2 5 3" xfId="1652"/>
    <cellStyle name="Heading 2 6" xfId="1653"/>
    <cellStyle name="Heading 2 6 2" xfId="1654"/>
    <cellStyle name="Heading 2 7" xfId="1655"/>
    <cellStyle name="Heading 2 7 2" xfId="1656"/>
    <cellStyle name="Heading 2 8" xfId="1657"/>
    <cellStyle name="Heading 2 8 2" xfId="1658"/>
    <cellStyle name="Heading 2 9" xfId="1659"/>
    <cellStyle name="Heading 2 9 2" xfId="1660"/>
    <cellStyle name="Heading 3 10" xfId="1661"/>
    <cellStyle name="Heading 3 10 2" xfId="1662"/>
    <cellStyle name="Heading 3 2" xfId="1663"/>
    <cellStyle name="Heading 3 2 2" xfId="1664"/>
    <cellStyle name="Heading 3 2 2 2" xfId="1665"/>
    <cellStyle name="Heading 3 2 3" xfId="1666"/>
    <cellStyle name="Heading 3 2 3 2" xfId="1667"/>
    <cellStyle name="Heading 3 2 4" xfId="1668"/>
    <cellStyle name="Heading 3 2 5" xfId="1669"/>
    <cellStyle name="Heading 3 2 6" xfId="1670"/>
    <cellStyle name="Heading 3 3" xfId="1671"/>
    <cellStyle name="Heading 3 3 2" xfId="1672"/>
    <cellStyle name="Heading 3 3 2 2" xfId="1673"/>
    <cellStyle name="Heading 3 3 3" xfId="1674"/>
    <cellStyle name="Heading 3 3 4" xfId="1675"/>
    <cellStyle name="Heading 3 4" xfId="1676"/>
    <cellStyle name="Heading 3 4 2" xfId="1677"/>
    <cellStyle name="Heading 3 4 3" xfId="1678"/>
    <cellStyle name="Heading 3 5" xfId="1679"/>
    <cellStyle name="Heading 3 5 2" xfId="1680"/>
    <cellStyle name="Heading 3 6" xfId="1681"/>
    <cellStyle name="Heading 3 6 2" xfId="1682"/>
    <cellStyle name="Heading 3 7" xfId="1683"/>
    <cellStyle name="Heading 3 7 2" xfId="1684"/>
    <cellStyle name="Heading 3 8" xfId="1685"/>
    <cellStyle name="Heading 3 8 2" xfId="1686"/>
    <cellStyle name="Heading 3 9" xfId="1687"/>
    <cellStyle name="Heading 3 9 2" xfId="1688"/>
    <cellStyle name="Heading 4 10" xfId="1689"/>
    <cellStyle name="Heading 4 10 2" xfId="1690"/>
    <cellStyle name="Heading 4 2" xfId="1691"/>
    <cellStyle name="Heading 4 2 2" xfId="1692"/>
    <cellStyle name="Heading 4 2 2 2" xfId="1693"/>
    <cellStyle name="Heading 4 2 3" xfId="1694"/>
    <cellStyle name="Heading 4 2 3 2" xfId="1695"/>
    <cellStyle name="Heading 4 2 4" xfId="1696"/>
    <cellStyle name="Heading 4 2 5" xfId="1697"/>
    <cellStyle name="Heading 4 2 6" xfId="1698"/>
    <cellStyle name="Heading 4 3" xfId="1699"/>
    <cellStyle name="Heading 4 3 2" xfId="1700"/>
    <cellStyle name="Heading 4 3 2 2" xfId="1701"/>
    <cellStyle name="Heading 4 3 3" xfId="1702"/>
    <cellStyle name="Heading 4 3 4" xfId="1703"/>
    <cellStyle name="Heading 4 4" xfId="1704"/>
    <cellStyle name="Heading 4 4 2" xfId="1705"/>
    <cellStyle name="Heading 4 4 3" xfId="1706"/>
    <cellStyle name="Heading 4 5" xfId="1707"/>
    <cellStyle name="Heading 4 5 2" xfId="1708"/>
    <cellStyle name="Heading 4 6" xfId="1709"/>
    <cellStyle name="Heading 4 6 2" xfId="1710"/>
    <cellStyle name="Heading 4 7" xfId="1711"/>
    <cellStyle name="Heading 4 7 2" xfId="1712"/>
    <cellStyle name="Heading 4 8" xfId="1713"/>
    <cellStyle name="Heading 4 8 2" xfId="1714"/>
    <cellStyle name="Heading 4 9" xfId="1715"/>
    <cellStyle name="Heading 4 9 2" xfId="1716"/>
    <cellStyle name="Hyperlink 10" xfId="1717"/>
    <cellStyle name="Hyperlink 10 2" xfId="1718"/>
    <cellStyle name="Hyperlink 100" xfId="1719"/>
    <cellStyle name="Hyperlink 100 2" xfId="1720"/>
    <cellStyle name="Hyperlink 101" xfId="1721"/>
    <cellStyle name="Hyperlink 101 2" xfId="1722"/>
    <cellStyle name="Hyperlink 102" xfId="1723"/>
    <cellStyle name="Hyperlink 102 2" xfId="1724"/>
    <cellStyle name="Hyperlink 103" xfId="1725"/>
    <cellStyle name="Hyperlink 103 2" xfId="1726"/>
    <cellStyle name="Hyperlink 104" xfId="1727"/>
    <cellStyle name="Hyperlink 104 2" xfId="1728"/>
    <cellStyle name="Hyperlink 105" xfId="1729"/>
    <cellStyle name="Hyperlink 105 2" xfId="1730"/>
    <cellStyle name="Hyperlink 106" xfId="1731"/>
    <cellStyle name="Hyperlink 106 2" xfId="1732"/>
    <cellStyle name="Hyperlink 107" xfId="1733"/>
    <cellStyle name="Hyperlink 107 2" xfId="1734"/>
    <cellStyle name="Hyperlink 108" xfId="1735"/>
    <cellStyle name="Hyperlink 108 2" xfId="1736"/>
    <cellStyle name="Hyperlink 109" xfId="1737"/>
    <cellStyle name="Hyperlink 109 2" xfId="1738"/>
    <cellStyle name="Hyperlink 11" xfId="1739"/>
    <cellStyle name="Hyperlink 11 2" xfId="1740"/>
    <cellStyle name="Hyperlink 110" xfId="1741"/>
    <cellStyle name="Hyperlink 110 2" xfId="1742"/>
    <cellStyle name="Hyperlink 111" xfId="1743"/>
    <cellStyle name="Hyperlink 111 2" xfId="1744"/>
    <cellStyle name="Hyperlink 112" xfId="1745"/>
    <cellStyle name="Hyperlink 112 2" xfId="1746"/>
    <cellStyle name="Hyperlink 113" xfId="1747"/>
    <cellStyle name="Hyperlink 113 2" xfId="1748"/>
    <cellStyle name="Hyperlink 114" xfId="1749"/>
    <cellStyle name="Hyperlink 114 2" xfId="1750"/>
    <cellStyle name="Hyperlink 115" xfId="1751"/>
    <cellStyle name="Hyperlink 115 2" xfId="1752"/>
    <cellStyle name="Hyperlink 116" xfId="1753"/>
    <cellStyle name="Hyperlink 116 2" xfId="1754"/>
    <cellStyle name="Hyperlink 117" xfId="1755"/>
    <cellStyle name="Hyperlink 117 2" xfId="1756"/>
    <cellStyle name="Hyperlink 118" xfId="1757"/>
    <cellStyle name="Hyperlink 118 2" xfId="1758"/>
    <cellStyle name="Hyperlink 119" xfId="1759"/>
    <cellStyle name="Hyperlink 119 2" xfId="1760"/>
    <cellStyle name="Hyperlink 12" xfId="1761"/>
    <cellStyle name="Hyperlink 12 2" xfId="1762"/>
    <cellStyle name="Hyperlink 120" xfId="1763"/>
    <cellStyle name="Hyperlink 120 2" xfId="1764"/>
    <cellStyle name="Hyperlink 121" xfId="1765"/>
    <cellStyle name="Hyperlink 121 2" xfId="1766"/>
    <cellStyle name="Hyperlink 122" xfId="1767"/>
    <cellStyle name="Hyperlink 122 2" xfId="1768"/>
    <cellStyle name="Hyperlink 123" xfId="1769"/>
    <cellStyle name="Hyperlink 123 2" xfId="1770"/>
    <cellStyle name="Hyperlink 124" xfId="1771"/>
    <cellStyle name="Hyperlink 124 2" xfId="1772"/>
    <cellStyle name="Hyperlink 125" xfId="1773"/>
    <cellStyle name="Hyperlink 125 2" xfId="1774"/>
    <cellStyle name="Hyperlink 126" xfId="1775"/>
    <cellStyle name="Hyperlink 126 2" xfId="1776"/>
    <cellStyle name="Hyperlink 127" xfId="1777"/>
    <cellStyle name="Hyperlink 127 2" xfId="1778"/>
    <cellStyle name="Hyperlink 128" xfId="1779"/>
    <cellStyle name="Hyperlink 128 2" xfId="1780"/>
    <cellStyle name="Hyperlink 129" xfId="1781"/>
    <cellStyle name="Hyperlink 129 2" xfId="1782"/>
    <cellStyle name="Hyperlink 13" xfId="1783"/>
    <cellStyle name="Hyperlink 13 2" xfId="1784"/>
    <cellStyle name="Hyperlink 130" xfId="1785"/>
    <cellStyle name="Hyperlink 130 2" xfId="1786"/>
    <cellStyle name="Hyperlink 131" xfId="1787"/>
    <cellStyle name="Hyperlink 131 2" xfId="1788"/>
    <cellStyle name="Hyperlink 132" xfId="1789"/>
    <cellStyle name="Hyperlink 132 2" xfId="1790"/>
    <cellStyle name="Hyperlink 133" xfId="1791"/>
    <cellStyle name="Hyperlink 133 2" xfId="1792"/>
    <cellStyle name="Hyperlink 134" xfId="1793"/>
    <cellStyle name="Hyperlink 134 2" xfId="1794"/>
    <cellStyle name="Hyperlink 135" xfId="1795"/>
    <cellStyle name="Hyperlink 135 2" xfId="1796"/>
    <cellStyle name="Hyperlink 136" xfId="1797"/>
    <cellStyle name="Hyperlink 136 2" xfId="1798"/>
    <cellStyle name="Hyperlink 137" xfId="1799"/>
    <cellStyle name="Hyperlink 137 2" xfId="1800"/>
    <cellStyle name="Hyperlink 138" xfId="1801"/>
    <cellStyle name="Hyperlink 138 2" xfId="1802"/>
    <cellStyle name="Hyperlink 139" xfId="1803"/>
    <cellStyle name="Hyperlink 139 2" xfId="1804"/>
    <cellStyle name="Hyperlink 14" xfId="1805"/>
    <cellStyle name="Hyperlink 14 2" xfId="1806"/>
    <cellStyle name="Hyperlink 140" xfId="1807"/>
    <cellStyle name="Hyperlink 140 2" xfId="1808"/>
    <cellStyle name="Hyperlink 141" xfId="1809"/>
    <cellStyle name="Hyperlink 141 2" xfId="1810"/>
    <cellStyle name="Hyperlink 142" xfId="1811"/>
    <cellStyle name="Hyperlink 142 2" xfId="1812"/>
    <cellStyle name="Hyperlink 143" xfId="1813"/>
    <cellStyle name="Hyperlink 143 2" xfId="1814"/>
    <cellStyle name="Hyperlink 144" xfId="1815"/>
    <cellStyle name="Hyperlink 144 2" xfId="1816"/>
    <cellStyle name="Hyperlink 145" xfId="1817"/>
    <cellStyle name="Hyperlink 145 2" xfId="1818"/>
    <cellStyle name="Hyperlink 146" xfId="1819"/>
    <cellStyle name="Hyperlink 146 2" xfId="1820"/>
    <cellStyle name="Hyperlink 147" xfId="1821"/>
    <cellStyle name="Hyperlink 147 2" xfId="1822"/>
    <cellStyle name="Hyperlink 148" xfId="1823"/>
    <cellStyle name="Hyperlink 148 2" xfId="1824"/>
    <cellStyle name="Hyperlink 149" xfId="1825"/>
    <cellStyle name="Hyperlink 149 2" xfId="1826"/>
    <cellStyle name="Hyperlink 15" xfId="1827"/>
    <cellStyle name="Hyperlink 15 2" xfId="1828"/>
    <cellStyle name="Hyperlink 150" xfId="1829"/>
    <cellStyle name="Hyperlink 150 2" xfId="1830"/>
    <cellStyle name="Hyperlink 151" xfId="1831"/>
    <cellStyle name="Hyperlink 151 2" xfId="1832"/>
    <cellStyle name="Hyperlink 152" xfId="1833"/>
    <cellStyle name="Hyperlink 152 2" xfId="1834"/>
    <cellStyle name="Hyperlink 153" xfId="1835"/>
    <cellStyle name="Hyperlink 153 2" xfId="1836"/>
    <cellStyle name="Hyperlink 154" xfId="1837"/>
    <cellStyle name="Hyperlink 154 2" xfId="1838"/>
    <cellStyle name="Hyperlink 155" xfId="1839"/>
    <cellStyle name="Hyperlink 155 2" xfId="1840"/>
    <cellStyle name="Hyperlink 156" xfId="1841"/>
    <cellStyle name="Hyperlink 156 2" xfId="1842"/>
    <cellStyle name="Hyperlink 157" xfId="1843"/>
    <cellStyle name="Hyperlink 157 2" xfId="1844"/>
    <cellStyle name="Hyperlink 158" xfId="1845"/>
    <cellStyle name="Hyperlink 158 2" xfId="1846"/>
    <cellStyle name="Hyperlink 159" xfId="1847"/>
    <cellStyle name="Hyperlink 159 2" xfId="1848"/>
    <cellStyle name="Hyperlink 16" xfId="1849"/>
    <cellStyle name="Hyperlink 16 2" xfId="1850"/>
    <cellStyle name="Hyperlink 160" xfId="1851"/>
    <cellStyle name="Hyperlink 160 2" xfId="1852"/>
    <cellStyle name="Hyperlink 161" xfId="1853"/>
    <cellStyle name="Hyperlink 161 2" xfId="1854"/>
    <cellStyle name="Hyperlink 162" xfId="1855"/>
    <cellStyle name="Hyperlink 162 2" xfId="1856"/>
    <cellStyle name="Hyperlink 163" xfId="1857"/>
    <cellStyle name="Hyperlink 163 2" xfId="1858"/>
    <cellStyle name="Hyperlink 164" xfId="1859"/>
    <cellStyle name="Hyperlink 164 2" xfId="1860"/>
    <cellStyle name="Hyperlink 165" xfId="1861"/>
    <cellStyle name="Hyperlink 165 2" xfId="1862"/>
    <cellStyle name="Hyperlink 166" xfId="1863"/>
    <cellStyle name="Hyperlink 166 2" xfId="1864"/>
    <cellStyle name="Hyperlink 167" xfId="1865"/>
    <cellStyle name="Hyperlink 167 2" xfId="1866"/>
    <cellStyle name="Hyperlink 168" xfId="1867"/>
    <cellStyle name="Hyperlink 168 2" xfId="1868"/>
    <cellStyle name="Hyperlink 169" xfId="1869"/>
    <cellStyle name="Hyperlink 169 2" xfId="1870"/>
    <cellStyle name="Hyperlink 17" xfId="1871"/>
    <cellStyle name="Hyperlink 17 2" xfId="1872"/>
    <cellStyle name="Hyperlink 170" xfId="1873"/>
    <cellStyle name="Hyperlink 170 2" xfId="1874"/>
    <cellStyle name="Hyperlink 171" xfId="1875"/>
    <cellStyle name="Hyperlink 171 2" xfId="1876"/>
    <cellStyle name="Hyperlink 172" xfId="1877"/>
    <cellStyle name="Hyperlink 172 2" xfId="1878"/>
    <cellStyle name="Hyperlink 173" xfId="1879"/>
    <cellStyle name="Hyperlink 173 2" xfId="1880"/>
    <cellStyle name="Hyperlink 174" xfId="1881"/>
    <cellStyle name="Hyperlink 174 2" xfId="1882"/>
    <cellStyle name="Hyperlink 175" xfId="1883"/>
    <cellStyle name="Hyperlink 175 2" xfId="1884"/>
    <cellStyle name="Hyperlink 176" xfId="1885"/>
    <cellStyle name="Hyperlink 176 2" xfId="1886"/>
    <cellStyle name="Hyperlink 177" xfId="1887"/>
    <cellStyle name="Hyperlink 177 2" xfId="1888"/>
    <cellStyle name="Hyperlink 178" xfId="1889"/>
    <cellStyle name="Hyperlink 178 2" xfId="1890"/>
    <cellStyle name="Hyperlink 179" xfId="1891"/>
    <cellStyle name="Hyperlink 18" xfId="1892"/>
    <cellStyle name="Hyperlink 18 2" xfId="1893"/>
    <cellStyle name="Hyperlink 180" xfId="1894"/>
    <cellStyle name="Hyperlink 181" xfId="1895"/>
    <cellStyle name="Hyperlink 182" xfId="1896"/>
    <cellStyle name="Hyperlink 183" xfId="1897"/>
    <cellStyle name="Hyperlink 184" xfId="1898"/>
    <cellStyle name="Hyperlink 185" xfId="1899"/>
    <cellStyle name="Hyperlink 186" xfId="1900"/>
    <cellStyle name="Hyperlink 187" xfId="1901"/>
    <cellStyle name="Hyperlink 188" xfId="1902"/>
    <cellStyle name="Hyperlink 189" xfId="1903"/>
    <cellStyle name="Hyperlink 19" xfId="1904"/>
    <cellStyle name="Hyperlink 19 2" xfId="1905"/>
    <cellStyle name="Hyperlink 190" xfId="1906"/>
    <cellStyle name="Hyperlink 191" xfId="1907"/>
    <cellStyle name="Hyperlink 192" xfId="1908"/>
    <cellStyle name="Hyperlink 193" xfId="1909"/>
    <cellStyle name="Hyperlink 194" xfId="1910"/>
    <cellStyle name="Hyperlink 195" xfId="1911"/>
    <cellStyle name="Hyperlink 196" xfId="1912"/>
    <cellStyle name="Hyperlink 197" xfId="1913"/>
    <cellStyle name="Hyperlink 198" xfId="1914"/>
    <cellStyle name="Hyperlink 199" xfId="1915"/>
    <cellStyle name="Hyperlink 2" xfId="1916"/>
    <cellStyle name="Hyperlink 2 2" xfId="1917"/>
    <cellStyle name="Hyperlink 20" xfId="1918"/>
    <cellStyle name="Hyperlink 20 2" xfId="1919"/>
    <cellStyle name="Hyperlink 200" xfId="1920"/>
    <cellStyle name="Hyperlink 201" xfId="1921"/>
    <cellStyle name="Hyperlink 202" xfId="1922"/>
    <cellStyle name="Hyperlink 203" xfId="1923"/>
    <cellStyle name="Hyperlink 204" xfId="1924"/>
    <cellStyle name="Hyperlink 205" xfId="1925"/>
    <cellStyle name="Hyperlink 206" xfId="1926"/>
    <cellStyle name="Hyperlink 207" xfId="1927"/>
    <cellStyle name="Hyperlink 208" xfId="1928"/>
    <cellStyle name="Hyperlink 209" xfId="1929"/>
    <cellStyle name="Hyperlink 21" xfId="1930"/>
    <cellStyle name="Hyperlink 21 2" xfId="1931"/>
    <cellStyle name="Hyperlink 210" xfId="1932"/>
    <cellStyle name="Hyperlink 211" xfId="1933"/>
    <cellStyle name="Hyperlink 212" xfId="1934"/>
    <cellStyle name="Hyperlink 213" xfId="1935"/>
    <cellStyle name="Hyperlink 214" xfId="1936"/>
    <cellStyle name="Hyperlink 215" xfId="1937"/>
    <cellStyle name="Hyperlink 216" xfId="1938"/>
    <cellStyle name="Hyperlink 217" xfId="1939"/>
    <cellStyle name="Hyperlink 218" xfId="1940"/>
    <cellStyle name="Hyperlink 219" xfId="1941"/>
    <cellStyle name="Hyperlink 22" xfId="1942"/>
    <cellStyle name="Hyperlink 22 2" xfId="1943"/>
    <cellStyle name="Hyperlink 220" xfId="1944"/>
    <cellStyle name="Hyperlink 221" xfId="1945"/>
    <cellStyle name="Hyperlink 222" xfId="1946"/>
    <cellStyle name="Hyperlink 223" xfId="1947"/>
    <cellStyle name="Hyperlink 224" xfId="1948"/>
    <cellStyle name="Hyperlink 225" xfId="1949"/>
    <cellStyle name="Hyperlink 226" xfId="1950"/>
    <cellStyle name="Hyperlink 227" xfId="1951"/>
    <cellStyle name="Hyperlink 228" xfId="1952"/>
    <cellStyle name="Hyperlink 229" xfId="1953"/>
    <cellStyle name="Hyperlink 23" xfId="1954"/>
    <cellStyle name="Hyperlink 23 2" xfId="1955"/>
    <cellStyle name="Hyperlink 230" xfId="1956"/>
    <cellStyle name="Hyperlink 231" xfId="1957"/>
    <cellStyle name="Hyperlink 232" xfId="1958"/>
    <cellStyle name="Hyperlink 233" xfId="1959"/>
    <cellStyle name="Hyperlink 234" xfId="1960"/>
    <cellStyle name="Hyperlink 235" xfId="1961"/>
    <cellStyle name="Hyperlink 236" xfId="1962"/>
    <cellStyle name="Hyperlink 237" xfId="1963"/>
    <cellStyle name="Hyperlink 238" xfId="1964"/>
    <cellStyle name="Hyperlink 239" xfId="1965"/>
    <cellStyle name="Hyperlink 24" xfId="1966"/>
    <cellStyle name="Hyperlink 24 2" xfId="1967"/>
    <cellStyle name="Hyperlink 240" xfId="1968"/>
    <cellStyle name="Hyperlink 241" xfId="1969"/>
    <cellStyle name="Hyperlink 242" xfId="1970"/>
    <cellStyle name="Hyperlink 243" xfId="1971"/>
    <cellStyle name="Hyperlink 244" xfId="1972"/>
    <cellStyle name="Hyperlink 245" xfId="1973"/>
    <cellStyle name="Hyperlink 246" xfId="1974"/>
    <cellStyle name="Hyperlink 247" xfId="1975"/>
    <cellStyle name="Hyperlink 248" xfId="1976"/>
    <cellStyle name="Hyperlink 249" xfId="1977"/>
    <cellStyle name="Hyperlink 25" xfId="1978"/>
    <cellStyle name="Hyperlink 25 2" xfId="1979"/>
    <cellStyle name="Hyperlink 250" xfId="1980"/>
    <cellStyle name="Hyperlink 251" xfId="1981"/>
    <cellStyle name="Hyperlink 252" xfId="1982"/>
    <cellStyle name="Hyperlink 253" xfId="1983"/>
    <cellStyle name="Hyperlink 254" xfId="1984"/>
    <cellStyle name="Hyperlink 255" xfId="1985"/>
    <cellStyle name="Hyperlink 256" xfId="1986"/>
    <cellStyle name="Hyperlink 257" xfId="1987"/>
    <cellStyle name="Hyperlink 258" xfId="1988"/>
    <cellStyle name="Hyperlink 259" xfId="1989"/>
    <cellStyle name="Hyperlink 26" xfId="1990"/>
    <cellStyle name="Hyperlink 26 2" xfId="1991"/>
    <cellStyle name="Hyperlink 260" xfId="1992"/>
    <cellStyle name="Hyperlink 261" xfId="1993"/>
    <cellStyle name="Hyperlink 262" xfId="1994"/>
    <cellStyle name="Hyperlink 263" xfId="1995"/>
    <cellStyle name="Hyperlink 264" xfId="1996"/>
    <cellStyle name="Hyperlink 265" xfId="1997"/>
    <cellStyle name="Hyperlink 27" xfId="1998"/>
    <cellStyle name="Hyperlink 27 2" xfId="1999"/>
    <cellStyle name="Hyperlink 28" xfId="2000"/>
    <cellStyle name="Hyperlink 28 2" xfId="2001"/>
    <cellStyle name="Hyperlink 29" xfId="2002"/>
    <cellStyle name="Hyperlink 29 2" xfId="2003"/>
    <cellStyle name="Hyperlink 3" xfId="2004"/>
    <cellStyle name="Hyperlink 3 2" xfId="2005"/>
    <cellStyle name="Hyperlink 30" xfId="2006"/>
    <cellStyle name="Hyperlink 30 2" xfId="2007"/>
    <cellStyle name="Hyperlink 31" xfId="2008"/>
    <cellStyle name="Hyperlink 31 2" xfId="2009"/>
    <cellStyle name="Hyperlink 32" xfId="2010"/>
    <cellStyle name="Hyperlink 32 2" xfId="2011"/>
    <cellStyle name="Hyperlink 33" xfId="2012"/>
    <cellStyle name="Hyperlink 33 2" xfId="2013"/>
    <cellStyle name="Hyperlink 34" xfId="2014"/>
    <cellStyle name="Hyperlink 34 2" xfId="2015"/>
    <cellStyle name="Hyperlink 35" xfId="2016"/>
    <cellStyle name="Hyperlink 35 2" xfId="2017"/>
    <cellStyle name="Hyperlink 36" xfId="2018"/>
    <cellStyle name="Hyperlink 36 2" xfId="2019"/>
    <cellStyle name="Hyperlink 37" xfId="2020"/>
    <cellStyle name="Hyperlink 37 2" xfId="2021"/>
    <cellStyle name="Hyperlink 38" xfId="2022"/>
    <cellStyle name="Hyperlink 38 2" xfId="2023"/>
    <cellStyle name="Hyperlink 39" xfId="2024"/>
    <cellStyle name="Hyperlink 39 2" xfId="2025"/>
    <cellStyle name="Hyperlink 4" xfId="2026"/>
    <cellStyle name="Hyperlink 4 2" xfId="2027"/>
    <cellStyle name="Hyperlink 40" xfId="2028"/>
    <cellStyle name="Hyperlink 40 2" xfId="2029"/>
    <cellStyle name="Hyperlink 41" xfId="2030"/>
    <cellStyle name="Hyperlink 41 2" xfId="2031"/>
    <cellStyle name="Hyperlink 42" xfId="2032"/>
    <cellStyle name="Hyperlink 42 2" xfId="2033"/>
    <cellStyle name="Hyperlink 43" xfId="2034"/>
    <cellStyle name="Hyperlink 43 2" xfId="2035"/>
    <cellStyle name="Hyperlink 44" xfId="2036"/>
    <cellStyle name="Hyperlink 44 2" xfId="2037"/>
    <cellStyle name="Hyperlink 45" xfId="2038"/>
    <cellStyle name="Hyperlink 45 2" xfId="2039"/>
    <cellStyle name="Hyperlink 46" xfId="2040"/>
    <cellStyle name="Hyperlink 46 2" xfId="2041"/>
    <cellStyle name="Hyperlink 47" xfId="2042"/>
    <cellStyle name="Hyperlink 47 2" xfId="2043"/>
    <cellStyle name="Hyperlink 48" xfId="2044"/>
    <cellStyle name="Hyperlink 48 2" xfId="2045"/>
    <cellStyle name="Hyperlink 49" xfId="2046"/>
    <cellStyle name="Hyperlink 49 2" xfId="2047"/>
    <cellStyle name="Hyperlink 5" xfId="2048"/>
    <cellStyle name="Hyperlink 5 2" xfId="2049"/>
    <cellStyle name="Hyperlink 50" xfId="2050"/>
    <cellStyle name="Hyperlink 50 2" xfId="2051"/>
    <cellStyle name="Hyperlink 51" xfId="2052"/>
    <cellStyle name="Hyperlink 51 2" xfId="2053"/>
    <cellStyle name="Hyperlink 52" xfId="2054"/>
    <cellStyle name="Hyperlink 52 2" xfId="2055"/>
    <cellStyle name="Hyperlink 53" xfId="2056"/>
    <cellStyle name="Hyperlink 53 2" xfId="2057"/>
    <cellStyle name="Hyperlink 54" xfId="2058"/>
    <cellStyle name="Hyperlink 54 2" xfId="2059"/>
    <cellStyle name="Hyperlink 55" xfId="2060"/>
    <cellStyle name="Hyperlink 55 2" xfId="2061"/>
    <cellStyle name="Hyperlink 56" xfId="2062"/>
    <cellStyle name="Hyperlink 56 2" xfId="2063"/>
    <cellStyle name="Hyperlink 57" xfId="2064"/>
    <cellStyle name="Hyperlink 57 2" xfId="2065"/>
    <cellStyle name="Hyperlink 58" xfId="2066"/>
    <cellStyle name="Hyperlink 58 2" xfId="2067"/>
    <cellStyle name="Hyperlink 59" xfId="2068"/>
    <cellStyle name="Hyperlink 59 2" xfId="2069"/>
    <cellStyle name="Hyperlink 6" xfId="2070"/>
    <cellStyle name="Hyperlink 6 2" xfId="2071"/>
    <cellStyle name="Hyperlink 60" xfId="2072"/>
    <cellStyle name="Hyperlink 60 2" xfId="2073"/>
    <cellStyle name="Hyperlink 61" xfId="2074"/>
    <cellStyle name="Hyperlink 61 2" xfId="2075"/>
    <cellStyle name="Hyperlink 62" xfId="2076"/>
    <cellStyle name="Hyperlink 62 2" xfId="2077"/>
    <cellStyle name="Hyperlink 63" xfId="2078"/>
    <cellStyle name="Hyperlink 63 2" xfId="2079"/>
    <cellStyle name="Hyperlink 64" xfId="2080"/>
    <cellStyle name="Hyperlink 64 2" xfId="2081"/>
    <cellStyle name="Hyperlink 65" xfId="2082"/>
    <cellStyle name="Hyperlink 65 2" xfId="2083"/>
    <cellStyle name="Hyperlink 66" xfId="2084"/>
    <cellStyle name="Hyperlink 66 2" xfId="2085"/>
    <cellStyle name="Hyperlink 67" xfId="2086"/>
    <cellStyle name="Hyperlink 67 2" xfId="2087"/>
    <cellStyle name="Hyperlink 68" xfId="2088"/>
    <cellStyle name="Hyperlink 68 2" xfId="2089"/>
    <cellStyle name="Hyperlink 69" xfId="2090"/>
    <cellStyle name="Hyperlink 69 2" xfId="2091"/>
    <cellStyle name="Hyperlink 7" xfId="2092"/>
    <cellStyle name="Hyperlink 7 2" xfId="2093"/>
    <cellStyle name="Hyperlink 70" xfId="2094"/>
    <cellStyle name="Hyperlink 70 2" xfId="2095"/>
    <cellStyle name="Hyperlink 71" xfId="2096"/>
    <cellStyle name="Hyperlink 71 2" xfId="2097"/>
    <cellStyle name="Hyperlink 72" xfId="2098"/>
    <cellStyle name="Hyperlink 72 2" xfId="2099"/>
    <cellStyle name="Hyperlink 73" xfId="2100"/>
    <cellStyle name="Hyperlink 73 2" xfId="2101"/>
    <cellStyle name="Hyperlink 74" xfId="2102"/>
    <cellStyle name="Hyperlink 74 2" xfId="2103"/>
    <cellStyle name="Hyperlink 75" xfId="2104"/>
    <cellStyle name="Hyperlink 75 2" xfId="2105"/>
    <cellStyle name="Hyperlink 76" xfId="2106"/>
    <cellStyle name="Hyperlink 76 2" xfId="2107"/>
    <cellStyle name="Hyperlink 77" xfId="2108"/>
    <cellStyle name="Hyperlink 77 2" xfId="2109"/>
    <cellStyle name="Hyperlink 78" xfId="2110"/>
    <cellStyle name="Hyperlink 78 2" xfId="2111"/>
    <cellStyle name="Hyperlink 79" xfId="2112"/>
    <cellStyle name="Hyperlink 79 2" xfId="2113"/>
    <cellStyle name="Hyperlink 8" xfId="2114"/>
    <cellStyle name="Hyperlink 8 2" xfId="2115"/>
    <cellStyle name="Hyperlink 80" xfId="2116"/>
    <cellStyle name="Hyperlink 80 2" xfId="2117"/>
    <cellStyle name="Hyperlink 81" xfId="2118"/>
    <cellStyle name="Hyperlink 81 2" xfId="2119"/>
    <cellStyle name="Hyperlink 82" xfId="2120"/>
    <cellStyle name="Hyperlink 82 2" xfId="2121"/>
    <cellStyle name="Hyperlink 83" xfId="2122"/>
    <cellStyle name="Hyperlink 83 2" xfId="2123"/>
    <cellStyle name="Hyperlink 84" xfId="2124"/>
    <cellStyle name="Hyperlink 84 2" xfId="2125"/>
    <cellStyle name="Hyperlink 85" xfId="2126"/>
    <cellStyle name="Hyperlink 85 2" xfId="2127"/>
    <cellStyle name="Hyperlink 86" xfId="2128"/>
    <cellStyle name="Hyperlink 86 2" xfId="2129"/>
    <cellStyle name="Hyperlink 87" xfId="2130"/>
    <cellStyle name="Hyperlink 87 2" xfId="2131"/>
    <cellStyle name="Hyperlink 88" xfId="2132"/>
    <cellStyle name="Hyperlink 88 2" xfId="2133"/>
    <cellStyle name="Hyperlink 89" xfId="2134"/>
    <cellStyle name="Hyperlink 89 2" xfId="2135"/>
    <cellStyle name="Hyperlink 9" xfId="2136"/>
    <cellStyle name="Hyperlink 9 2" xfId="2137"/>
    <cellStyle name="Hyperlink 90" xfId="2138"/>
    <cellStyle name="Hyperlink 90 2" xfId="2139"/>
    <cellStyle name="Hyperlink 91" xfId="2140"/>
    <cellStyle name="Hyperlink 91 2" xfId="2141"/>
    <cellStyle name="Hyperlink 92" xfId="2142"/>
    <cellStyle name="Hyperlink 92 2" xfId="2143"/>
    <cellStyle name="Hyperlink 93" xfId="2144"/>
    <cellStyle name="Hyperlink 93 2" xfId="2145"/>
    <cellStyle name="Hyperlink 94" xfId="2146"/>
    <cellStyle name="Hyperlink 94 2" xfId="2147"/>
    <cellStyle name="Hyperlink 95" xfId="2148"/>
    <cellStyle name="Hyperlink 95 2" xfId="2149"/>
    <cellStyle name="Hyperlink 96" xfId="2150"/>
    <cellStyle name="Hyperlink 96 2" xfId="2151"/>
    <cellStyle name="Hyperlink 97" xfId="2152"/>
    <cellStyle name="Hyperlink 97 2" xfId="2153"/>
    <cellStyle name="Hyperlink 98" xfId="2154"/>
    <cellStyle name="Hyperlink 98 2" xfId="2155"/>
    <cellStyle name="Hyperlink 99" xfId="2156"/>
    <cellStyle name="Hyperlink 99 2" xfId="2157"/>
    <cellStyle name="Input 10" xfId="2158"/>
    <cellStyle name="Input 10 2" xfId="2159"/>
    <cellStyle name="Input 2" xfId="2160"/>
    <cellStyle name="Input 2 2" xfId="2161"/>
    <cellStyle name="Input 2 2 2" xfId="2162"/>
    <cellStyle name="Input 2 3" xfId="2163"/>
    <cellStyle name="Input 2 3 2" xfId="2164"/>
    <cellStyle name="Input 2 4" xfId="2165"/>
    <cellStyle name="Input 2 5" xfId="2166"/>
    <cellStyle name="Input 2 6" xfId="2167"/>
    <cellStyle name="Input 3" xfId="2168"/>
    <cellStyle name="Input 3 2" xfId="2169"/>
    <cellStyle name="Input 3 2 2" xfId="2170"/>
    <cellStyle name="Input 3 3" xfId="2171"/>
    <cellStyle name="Input 3 4" xfId="2172"/>
    <cellStyle name="Input 4" xfId="2173"/>
    <cellStyle name="Input 4 2" xfId="2174"/>
    <cellStyle name="Input 4 3" xfId="2175"/>
    <cellStyle name="Input 5" xfId="2176"/>
    <cellStyle name="Input 5 2" xfId="2177"/>
    <cellStyle name="Input 6" xfId="2178"/>
    <cellStyle name="Input 6 2" xfId="2179"/>
    <cellStyle name="Input 7" xfId="2180"/>
    <cellStyle name="Input 7 2" xfId="2181"/>
    <cellStyle name="Input 8" xfId="2182"/>
    <cellStyle name="Input 8 2" xfId="2183"/>
    <cellStyle name="Input 9" xfId="2184"/>
    <cellStyle name="Input 9 2" xfId="2185"/>
    <cellStyle name="Linked Cell 10" xfId="2186"/>
    <cellStyle name="Linked Cell 10 2" xfId="2187"/>
    <cellStyle name="Linked Cell 2" xfId="2188"/>
    <cellStyle name="Linked Cell 2 2" xfId="2189"/>
    <cellStyle name="Linked Cell 2 2 2" xfId="2190"/>
    <cellStyle name="Linked Cell 2 3" xfId="2191"/>
    <cellStyle name="Linked Cell 2 3 2" xfId="2192"/>
    <cellStyle name="Linked Cell 2 4" xfId="2193"/>
    <cellStyle name="Linked Cell 2 5" xfId="2194"/>
    <cellStyle name="Linked Cell 2 6" xfId="2195"/>
    <cellStyle name="Linked Cell 3" xfId="2196"/>
    <cellStyle name="Linked Cell 3 2" xfId="2197"/>
    <cellStyle name="Linked Cell 3 2 2" xfId="2198"/>
    <cellStyle name="Linked Cell 3 3" xfId="2199"/>
    <cellStyle name="Linked Cell 3 4" xfId="2200"/>
    <cellStyle name="Linked Cell 4" xfId="2201"/>
    <cellStyle name="Linked Cell 4 2" xfId="2202"/>
    <cellStyle name="Linked Cell 4 3" xfId="2203"/>
    <cellStyle name="Linked Cell 5" xfId="2204"/>
    <cellStyle name="Linked Cell 5 2" xfId="2205"/>
    <cellStyle name="Linked Cell 6" xfId="2206"/>
    <cellStyle name="Linked Cell 6 2" xfId="2207"/>
    <cellStyle name="Linked Cell 7" xfId="2208"/>
    <cellStyle name="Linked Cell 7 2" xfId="2209"/>
    <cellStyle name="Linked Cell 8" xfId="2210"/>
    <cellStyle name="Linked Cell 8 2" xfId="2211"/>
    <cellStyle name="Linked Cell 9" xfId="2212"/>
    <cellStyle name="Linked Cell 9 2" xfId="2213"/>
    <cellStyle name="Neutral 10" xfId="2214"/>
    <cellStyle name="Neutral 10 2" xfId="2215"/>
    <cellStyle name="Neutral 2" xfId="2216"/>
    <cellStyle name="Neutral 2 2" xfId="2217"/>
    <cellStyle name="Neutral 2 2 2" xfId="2218"/>
    <cellStyle name="Neutral 2 3" xfId="2219"/>
    <cellStyle name="Neutral 2 3 2" xfId="2220"/>
    <cellStyle name="Neutral 2 4" xfId="2221"/>
    <cellStyle name="Neutral 2 5" xfId="2222"/>
    <cellStyle name="Neutral 2 6" xfId="2223"/>
    <cellStyle name="Neutral 3" xfId="2224"/>
    <cellStyle name="Neutral 3 2" xfId="2225"/>
    <cellStyle name="Neutral 3 2 2" xfId="2226"/>
    <cellStyle name="Neutral 3 3" xfId="2227"/>
    <cellStyle name="Neutral 3 4" xfId="2228"/>
    <cellStyle name="Neutral 4" xfId="2229"/>
    <cellStyle name="Neutral 4 2" xfId="2230"/>
    <cellStyle name="Neutral 4 3" xfId="2231"/>
    <cellStyle name="Neutral 5" xfId="2232"/>
    <cellStyle name="Neutral 5 2" xfId="2233"/>
    <cellStyle name="Neutral 6" xfId="2234"/>
    <cellStyle name="Neutral 6 2" xfId="2235"/>
    <cellStyle name="Neutral 7" xfId="2236"/>
    <cellStyle name="Neutral 7 2" xfId="2237"/>
    <cellStyle name="Neutral 8" xfId="2238"/>
    <cellStyle name="Neutral 8 2" xfId="2239"/>
    <cellStyle name="Neutral 9" xfId="2240"/>
    <cellStyle name="Neutral 9 2" xfId="2241"/>
    <cellStyle name="Normal" xfId="0" builtinId="0"/>
    <cellStyle name="Normal 10" xfId="2242"/>
    <cellStyle name="Normal 10 2" xfId="2243"/>
    <cellStyle name="Normal 10 2 2" xfId="2244"/>
    <cellStyle name="Normal 10 2 2 2" xfId="2245"/>
    <cellStyle name="Normal 10 2 3" xfId="2246"/>
    <cellStyle name="Normal 10 3" xfId="2247"/>
    <cellStyle name="Normal 10 3 2" xfId="2248"/>
    <cellStyle name="Normal 10 3 3" xfId="2249"/>
    <cellStyle name="Normal 10 4" xfId="2250"/>
    <cellStyle name="Normal 10 4 2" xfId="2251"/>
    <cellStyle name="Normal 10 5" xfId="2252"/>
    <cellStyle name="Normal 10 5 2" xfId="2253"/>
    <cellStyle name="Normal 10 6" xfId="2254"/>
    <cellStyle name="Normal 10 7" xfId="2255"/>
    <cellStyle name="Normal 11" xfId="2256"/>
    <cellStyle name="Normal 11 2" xfId="2257"/>
    <cellStyle name="Normal 11 2 2" xfId="2258"/>
    <cellStyle name="Normal 11 3" xfId="2259"/>
    <cellStyle name="Normal 11 4" xfId="2260"/>
    <cellStyle name="Normal 11 5" xfId="2261"/>
    <cellStyle name="Normal 12" xfId="2262"/>
    <cellStyle name="Normal 12 2" xfId="2263"/>
    <cellStyle name="Normal 12 3" xfId="2264"/>
    <cellStyle name="Normal 12 4" xfId="2265"/>
    <cellStyle name="Normal 13" xfId="2266"/>
    <cellStyle name="Normal 13 2" xfId="2267"/>
    <cellStyle name="Normal 13 2 2" xfId="2268"/>
    <cellStyle name="Normal 13 3" xfId="2269"/>
    <cellStyle name="Normal 13 4" xfId="2270"/>
    <cellStyle name="Normal 13 5" xfId="2271"/>
    <cellStyle name="Normal 14" xfId="2272"/>
    <cellStyle name="Normal 14 2" xfId="2273"/>
    <cellStyle name="Normal 14 2 2" xfId="2274"/>
    <cellStyle name="Normal 14 2 3" xfId="2275"/>
    <cellStyle name="Normal 14 3" xfId="2276"/>
    <cellStyle name="Normal 14 4" xfId="2277"/>
    <cellStyle name="Normal 15" xfId="2278"/>
    <cellStyle name="Normal 15 2" xfId="2279"/>
    <cellStyle name="Normal 15 3" xfId="2280"/>
    <cellStyle name="Normal 15 4" xfId="2281"/>
    <cellStyle name="Normal 16" xfId="2282"/>
    <cellStyle name="Normal 16 2" xfId="2283"/>
    <cellStyle name="Normal 16 2 2" xfId="2284"/>
    <cellStyle name="Normal 16 3" xfId="2285"/>
    <cellStyle name="Normal 16 4" xfId="2286"/>
    <cellStyle name="Normal 17" xfId="2287"/>
    <cellStyle name="Normal 17 2" xfId="2288"/>
    <cellStyle name="Normal 17 2 2" xfId="2289"/>
    <cellStyle name="Normal 17 3" xfId="2290"/>
    <cellStyle name="Normal 18" xfId="2291"/>
    <cellStyle name="Normal 18 2" xfId="2292"/>
    <cellStyle name="Normal 19" xfId="2293"/>
    <cellStyle name="Normal 2" xfId="2294"/>
    <cellStyle name="Normal 2 10" xfId="2295"/>
    <cellStyle name="Normal 2 11" xfId="2296"/>
    <cellStyle name="Normal 2 12" xfId="2297"/>
    <cellStyle name="Normal 2 2" xfId="2298"/>
    <cellStyle name="Normal 2 2 2" xfId="2299"/>
    <cellStyle name="Normal 2 2 2 2" xfId="2300"/>
    <cellStyle name="Normal 2 2 3" xfId="2301"/>
    <cellStyle name="Normal 2 2 4" xfId="2302"/>
    <cellStyle name="Normal 2 2 5" xfId="2303"/>
    <cellStyle name="Normal 2 3" xfId="2304"/>
    <cellStyle name="Normal 2 3 2" xfId="2305"/>
    <cellStyle name="Normal 2 3 2 2" xfId="2306"/>
    <cellStyle name="Normal 2 3 2 2 2" xfId="2307"/>
    <cellStyle name="Normal 2 3 2 2 2 2" xfId="2308"/>
    <cellStyle name="Normal 2 3 2 2 2 2 2" xfId="2309"/>
    <cellStyle name="Normal 2 3 2 2 2 3" xfId="2310"/>
    <cellStyle name="Normal 2 3 2 2 3" xfId="2311"/>
    <cellStyle name="Normal 2 3 2 2 3 2" xfId="2312"/>
    <cellStyle name="Normal 2 3 2 2 4" xfId="2313"/>
    <cellStyle name="Normal 2 3 2 2 5" xfId="2314"/>
    <cellStyle name="Normal 2 3 2 3" xfId="2315"/>
    <cellStyle name="Normal 2 3 2 3 2" xfId="2316"/>
    <cellStyle name="Normal 2 3 2 3 2 2" xfId="2317"/>
    <cellStyle name="Normal 2 3 2 3 3" xfId="2318"/>
    <cellStyle name="Normal 2 3 2 4" xfId="2319"/>
    <cellStyle name="Normal 2 3 2 4 2" xfId="2320"/>
    <cellStyle name="Normal 2 3 2 5" xfId="2321"/>
    <cellStyle name="Normal 2 3 2 6" xfId="2322"/>
    <cellStyle name="Normal 2 3 3" xfId="2323"/>
    <cellStyle name="Normal 2 3 4" xfId="2324"/>
    <cellStyle name="Normal 2 4" xfId="2325"/>
    <cellStyle name="Normal 2 4 2" xfId="2326"/>
    <cellStyle name="Normal 2 4 2 2" xfId="2327"/>
    <cellStyle name="Normal 2 4 2 2 2" xfId="2328"/>
    <cellStyle name="Normal 2 4 2 2 2 2" xfId="2329"/>
    <cellStyle name="Normal 2 4 2 2 3" xfId="2330"/>
    <cellStyle name="Normal 2 4 2 3" xfId="2331"/>
    <cellStyle name="Normal 2 4 2 3 2" xfId="2332"/>
    <cellStyle name="Normal 2 4 2 4" xfId="2333"/>
    <cellStyle name="Normal 2 4 2 5" xfId="2334"/>
    <cellStyle name="Normal 2 4 3" xfId="2335"/>
    <cellStyle name="Normal 2 4 3 2" xfId="2336"/>
    <cellStyle name="Normal 2 4 3 2 2" xfId="2337"/>
    <cellStyle name="Normal 2 4 3 3" xfId="2338"/>
    <cellStyle name="Normal 2 4 4" xfId="2339"/>
    <cellStyle name="Normal 2 4 4 2" xfId="2340"/>
    <cellStyle name="Normal 2 4 5" xfId="2341"/>
    <cellStyle name="Normal 2 4 6" xfId="2342"/>
    <cellStyle name="Normal 2 4 7" xfId="2343"/>
    <cellStyle name="Normal 2 5" xfId="2344"/>
    <cellStyle name="Normal 2 5 2" xfId="2345"/>
    <cellStyle name="Normal 2 5 2 2" xfId="2346"/>
    <cellStyle name="Normal 2 5 3" xfId="2347"/>
    <cellStyle name="Normal 2 6" xfId="2348"/>
    <cellStyle name="Normal 2 6 2" xfId="2349"/>
    <cellStyle name="Normal 2 7" xfId="2350"/>
    <cellStyle name="Normal 2 7 2" xfId="2351"/>
    <cellStyle name="Normal 2 8" xfId="2352"/>
    <cellStyle name="Normal 2 8 2" xfId="2353"/>
    <cellStyle name="Normal 2 9" xfId="2354"/>
    <cellStyle name="Normal 20" xfId="2355"/>
    <cellStyle name="Normal 21" xfId="2356"/>
    <cellStyle name="Normal 22" xfId="2357"/>
    <cellStyle name="Normal 23" xfId="2358"/>
    <cellStyle name="Normal 24" xfId="2359"/>
    <cellStyle name="Normal 25" xfId="2360"/>
    <cellStyle name="Normal 26" xfId="2361"/>
    <cellStyle name="Normal 27" xfId="2362"/>
    <cellStyle name="Normal 3" xfId="2363"/>
    <cellStyle name="Normal 3 10" xfId="2364"/>
    <cellStyle name="Normal 3 11" xfId="2365"/>
    <cellStyle name="Normal 3 2" xfId="2366"/>
    <cellStyle name="Normal 3 2 2" xfId="2367"/>
    <cellStyle name="Normal 3 2 2 2" xfId="2368"/>
    <cellStyle name="Normal 3 2 2 2 2" xfId="2369"/>
    <cellStyle name="Normal 3 2 2 3" xfId="2370"/>
    <cellStyle name="Normal 3 2 2 4" xfId="2371"/>
    <cellStyle name="Normal 3 2 2 5" xfId="2372"/>
    <cellStyle name="Normal 3 2 2 6" xfId="2373"/>
    <cellStyle name="Normal 3 2 3" xfId="2374"/>
    <cellStyle name="Normal 3 2 3 2" xfId="2375"/>
    <cellStyle name="Normal 3 2 3 3" xfId="2376"/>
    <cellStyle name="Normal 3 2 3 4" xfId="2377"/>
    <cellStyle name="Normal 3 2 4" xfId="2378"/>
    <cellStyle name="Normal 3 2 4 2" xfId="2379"/>
    <cellStyle name="Normal 3 2 5" xfId="2380"/>
    <cellStyle name="Normal 3 2 5 2" xfId="2381"/>
    <cellStyle name="Normal 3 2 6" xfId="2382"/>
    <cellStyle name="Normal 3 2 6 2" xfId="2383"/>
    <cellStyle name="Normal 3 2 7" xfId="2384"/>
    <cellStyle name="Normal 3 2 8" xfId="2385"/>
    <cellStyle name="Normal 3 2 9" xfId="2386"/>
    <cellStyle name="Normal 3 3" xfId="2387"/>
    <cellStyle name="Normal 3 3 2" xfId="2388"/>
    <cellStyle name="Normal 3 3 3" xfId="2389"/>
    <cellStyle name="Normal 3 3 4" xfId="2390"/>
    <cellStyle name="Normal 3 4" xfId="2391"/>
    <cellStyle name="Normal 3 4 2" xfId="2392"/>
    <cellStyle name="Normal 3 4 2 2" xfId="2393"/>
    <cellStyle name="Normal 3 4 2 2 2" xfId="2394"/>
    <cellStyle name="Normal 3 4 2 2 2 2" xfId="2395"/>
    <cellStyle name="Normal 3 4 2 2 3" xfId="2396"/>
    <cellStyle name="Normal 3 4 2 3" xfId="2397"/>
    <cellStyle name="Normal 3 4 2 3 2" xfId="2398"/>
    <cellStyle name="Normal 3 4 2 4" xfId="2399"/>
    <cellStyle name="Normal 3 4 2 5" xfId="2400"/>
    <cellStyle name="Normal 3 4 3" xfId="2401"/>
    <cellStyle name="Normal 3 4 3 2" xfId="2402"/>
    <cellStyle name="Normal 3 4 3 2 2" xfId="2403"/>
    <cellStyle name="Normal 3 4 3 3" xfId="2404"/>
    <cellStyle name="Normal 3 4 4" xfId="2405"/>
    <cellStyle name="Normal 3 4 4 2" xfId="2406"/>
    <cellStyle name="Normal 3 4 5" xfId="2407"/>
    <cellStyle name="Normal 3 4 6" xfId="2408"/>
    <cellStyle name="Normal 3 5" xfId="2409"/>
    <cellStyle name="Normal 3 5 2" xfId="2410"/>
    <cellStyle name="Normal 3 5 2 2" xfId="2411"/>
    <cellStyle name="Normal 3 5 2 2 2" xfId="2412"/>
    <cellStyle name="Normal 3 5 2 3" xfId="2413"/>
    <cellStyle name="Normal 3 5 3" xfId="2414"/>
    <cellStyle name="Normal 3 5 3 2" xfId="2415"/>
    <cellStyle name="Normal 3 5 4" xfId="2416"/>
    <cellStyle name="Normal 3 5 5" xfId="2417"/>
    <cellStyle name="Normal 3 6" xfId="2418"/>
    <cellStyle name="Normal 3 6 2" xfId="2419"/>
    <cellStyle name="Normal 3 6 2 2" xfId="2420"/>
    <cellStyle name="Normal 3 6 3" xfId="2421"/>
    <cellStyle name="Normal 3 7" xfId="2422"/>
    <cellStyle name="Normal 3 7 2" xfId="2423"/>
    <cellStyle name="Normal 3 8" xfId="2424"/>
    <cellStyle name="Normal 3 9" xfId="2425"/>
    <cellStyle name="Normal 4" xfId="2426"/>
    <cellStyle name="Normal 4 2" xfId="2427"/>
    <cellStyle name="Normal 4 2 2" xfId="2428"/>
    <cellStyle name="Normal 4 2 3" xfId="2429"/>
    <cellStyle name="Normal 4 3" xfId="2430"/>
    <cellStyle name="Normal 4 4" xfId="2431"/>
    <cellStyle name="Normal 4 5" xfId="2432"/>
    <cellStyle name="Normal 4 6" xfId="2433"/>
    <cellStyle name="Normal 4 7" xfId="2434"/>
    <cellStyle name="Normal 5" xfId="2435"/>
    <cellStyle name="Normal 5 2" xfId="2436"/>
    <cellStyle name="Normal 5 2 2" xfId="2437"/>
    <cellStyle name="Normal 5 3" xfId="2438"/>
    <cellStyle name="Normal 5 4" xfId="2439"/>
    <cellStyle name="Normal 5 5" xfId="2440"/>
    <cellStyle name="Normal 6" xfId="2441"/>
    <cellStyle name="Normal 6 2" xfId="2442"/>
    <cellStyle name="Normal 6 2 2" xfId="2443"/>
    <cellStyle name="Normal 6 3" xfId="2444"/>
    <cellStyle name="Normal 6 4" xfId="2445"/>
    <cellStyle name="Normal 6 5" xfId="2446"/>
    <cellStyle name="Normal 6 6" xfId="2447"/>
    <cellStyle name="Normal 7" xfId="2448"/>
    <cellStyle name="Normal 7 2" xfId="2449"/>
    <cellStyle name="Normal 7 3" xfId="2450"/>
    <cellStyle name="Normal 7 4" xfId="2451"/>
    <cellStyle name="Normal 7 5" xfId="2452"/>
    <cellStyle name="Normal 8" xfId="2453"/>
    <cellStyle name="Normal 8 2" xfId="2454"/>
    <cellStyle name="Normal 8 2 2" xfId="2455"/>
    <cellStyle name="Normal 8 3" xfId="2456"/>
    <cellStyle name="Normal 8 4" xfId="2457"/>
    <cellStyle name="Normal 8 5" xfId="2458"/>
    <cellStyle name="Normal 8 6" xfId="2459"/>
    <cellStyle name="Normal 9" xfId="2460"/>
    <cellStyle name="Normal 9 2" xfId="2461"/>
    <cellStyle name="Normal 9 2 2" xfId="2462"/>
    <cellStyle name="Normal 9 2 2 2" xfId="2463"/>
    <cellStyle name="Normal 9 2 2 2 2" xfId="2464"/>
    <cellStyle name="Normal 9 2 2 3" xfId="2465"/>
    <cellStyle name="Normal 9 2 3" xfId="2466"/>
    <cellStyle name="Normal 9 2 3 2" xfId="2467"/>
    <cellStyle name="Normal 9 2 4" xfId="2468"/>
    <cellStyle name="Normal 9 2 5" xfId="2469"/>
    <cellStyle name="Normal 9 3" xfId="2470"/>
    <cellStyle name="Normal 9 3 2" xfId="2471"/>
    <cellStyle name="Normal 9 3 2 2" xfId="2472"/>
    <cellStyle name="Normal 9 3 3" xfId="2473"/>
    <cellStyle name="Normal 9 4" xfId="2474"/>
    <cellStyle name="Normal 9 4 2" xfId="2475"/>
    <cellStyle name="Normal 9 5" xfId="2476"/>
    <cellStyle name="Normal 9 5 2" xfId="2477"/>
    <cellStyle name="Normal 9 6" xfId="2478"/>
    <cellStyle name="Normal 9 7" xfId="2479"/>
    <cellStyle name="Note 10" xfId="2480"/>
    <cellStyle name="Note 10 2" xfId="2481"/>
    <cellStyle name="Note 10 2 2" xfId="2482"/>
    <cellStyle name="Note 10 3" xfId="2483"/>
    <cellStyle name="Note 11" xfId="2484"/>
    <cellStyle name="Note 11 2" xfId="2485"/>
    <cellStyle name="Note 11 2 2" xfId="2486"/>
    <cellStyle name="Note 11 3" xfId="2487"/>
    <cellStyle name="Note 12" xfId="2488"/>
    <cellStyle name="Note 12 2" xfId="2489"/>
    <cellStyle name="Note 12 2 2" xfId="2490"/>
    <cellStyle name="Note 12 3" xfId="2491"/>
    <cellStyle name="Note 13" xfId="2492"/>
    <cellStyle name="Note 13 2" xfId="2493"/>
    <cellStyle name="Note 13 2 2" xfId="2494"/>
    <cellStyle name="Note 13 3" xfId="2495"/>
    <cellStyle name="Note 14" xfId="2496"/>
    <cellStyle name="Note 14 2" xfId="2497"/>
    <cellStyle name="Note 15" xfId="2498"/>
    <cellStyle name="Note 15 2" xfId="2499"/>
    <cellStyle name="Note 16" xfId="2500"/>
    <cellStyle name="Note 2" xfId="2501"/>
    <cellStyle name="Note 2 2" xfId="2502"/>
    <cellStyle name="Note 2 2 2" xfId="2503"/>
    <cellStyle name="Note 2 2 3" xfId="2504"/>
    <cellStyle name="Note 2 2 4" xfId="2505"/>
    <cellStyle name="Note 2 2 5" xfId="2506"/>
    <cellStyle name="Note 2 2 6" xfId="2507"/>
    <cellStyle name="Note 2 3" xfId="2508"/>
    <cellStyle name="Note 2 3 2" xfId="2509"/>
    <cellStyle name="Note 2 4" xfId="2510"/>
    <cellStyle name="Note 2 5" xfId="2511"/>
    <cellStyle name="Note 2 6" xfId="2512"/>
    <cellStyle name="Note 2 7" xfId="2513"/>
    <cellStyle name="Note 2 8" xfId="2514"/>
    <cellStyle name="Note 3" xfId="2515"/>
    <cellStyle name="Note 3 2" xfId="2516"/>
    <cellStyle name="Note 3 2 2" xfId="2517"/>
    <cellStyle name="Note 3 3" xfId="2518"/>
    <cellStyle name="Note 3 4" xfId="2519"/>
    <cellStyle name="Note 3 5" xfId="2520"/>
    <cellStyle name="Note 3 6" xfId="2521"/>
    <cellStyle name="Note 3 7" xfId="2522"/>
    <cellStyle name="Note 4" xfId="2523"/>
    <cellStyle name="Note 4 2" xfId="2524"/>
    <cellStyle name="Note 4 2 2" xfId="2525"/>
    <cellStyle name="Note 4 2 3" xfId="2526"/>
    <cellStyle name="Note 4 2 4" xfId="2527"/>
    <cellStyle name="Note 4 3" xfId="2528"/>
    <cellStyle name="Note 4 4" xfId="2529"/>
    <cellStyle name="Note 4 5" xfId="2530"/>
    <cellStyle name="Note 4 6" xfId="2531"/>
    <cellStyle name="Note 5" xfId="2532"/>
    <cellStyle name="Note 5 2" xfId="2533"/>
    <cellStyle name="Note 5 2 2" xfId="2534"/>
    <cellStyle name="Note 5 2 3" xfId="2535"/>
    <cellStyle name="Note 5 3" xfId="2536"/>
    <cellStyle name="Note 5 4" xfId="2537"/>
    <cellStyle name="Note 5 5" xfId="2538"/>
    <cellStyle name="Note 5 6" xfId="2539"/>
    <cellStyle name="Note 6" xfId="2540"/>
    <cellStyle name="Note 6 2" xfId="2541"/>
    <cellStyle name="Note 6 2 2" xfId="2542"/>
    <cellStyle name="Note 6 3" xfId="2543"/>
    <cellStyle name="Note 6 4" xfId="2544"/>
    <cellStyle name="Note 6 5" xfId="2545"/>
    <cellStyle name="Note 7" xfId="2546"/>
    <cellStyle name="Note 7 2" xfId="2547"/>
    <cellStyle name="Note 8" xfId="2548"/>
    <cellStyle name="Note 8 2" xfId="2549"/>
    <cellStyle name="Note 9" xfId="2550"/>
    <cellStyle name="Note 9 2" xfId="2551"/>
    <cellStyle name="Output 10" xfId="2552"/>
    <cellStyle name="Output 10 2" xfId="2553"/>
    <cellStyle name="Output 2" xfId="2554"/>
    <cellStyle name="Output 2 2" xfId="2555"/>
    <cellStyle name="Output 2 2 2" xfId="2556"/>
    <cellStyle name="Output 2 3" xfId="2557"/>
    <cellStyle name="Output 2 3 2" xfId="2558"/>
    <cellStyle name="Output 2 4" xfId="2559"/>
    <cellStyle name="Output 2 5" xfId="2560"/>
    <cellStyle name="Output 2 6" xfId="2561"/>
    <cellStyle name="Output 3" xfId="2562"/>
    <cellStyle name="Output 3 2" xfId="2563"/>
    <cellStyle name="Output 3 2 2" xfId="2564"/>
    <cellStyle name="Output 3 3" xfId="2565"/>
    <cellStyle name="Output 3 4" xfId="2566"/>
    <cellStyle name="Output 4" xfId="2567"/>
    <cellStyle name="Output 4 2" xfId="2568"/>
    <cellStyle name="Output 4 3" xfId="2569"/>
    <cellStyle name="Output 5" xfId="2570"/>
    <cellStyle name="Output 5 2" xfId="2571"/>
    <cellStyle name="Output 6" xfId="2572"/>
    <cellStyle name="Output 6 2" xfId="2573"/>
    <cellStyle name="Output 7" xfId="2574"/>
    <cellStyle name="Output 7 2" xfId="2575"/>
    <cellStyle name="Output 8" xfId="2576"/>
    <cellStyle name="Output 8 2" xfId="2577"/>
    <cellStyle name="Output 9" xfId="2578"/>
    <cellStyle name="Output 9 2" xfId="2579"/>
    <cellStyle name="Percent 2" xfId="2580"/>
    <cellStyle name="Percent 2 2" xfId="2581"/>
    <cellStyle name="Percent 2 2 2" xfId="2582"/>
    <cellStyle name="Percent 2 3" xfId="2583"/>
    <cellStyle name="Percent 2 4" xfId="2584"/>
    <cellStyle name="Percent 3" xfId="2585"/>
    <cellStyle name="Percent 4" xfId="2586"/>
    <cellStyle name="Percent 5" xfId="2587"/>
    <cellStyle name="Percent 5 2" xfId="2588"/>
    <cellStyle name="Percent 5 2 2" xfId="2589"/>
    <cellStyle name="Percent 5 3" xfId="2590"/>
    <cellStyle name="Percent 6" xfId="2591"/>
    <cellStyle name="Percent 6 2" xfId="2592"/>
    <cellStyle name="Percent 7" xfId="2593"/>
    <cellStyle name="Percent 7 2" xfId="2594"/>
    <cellStyle name="Percent 7 3" xfId="2595"/>
    <cellStyle name="Row Heading" xfId="2596"/>
    <cellStyle name="Table Title" xfId="2597"/>
    <cellStyle name="Title 10" xfId="2598"/>
    <cellStyle name="Title 10 2" xfId="2599"/>
    <cellStyle name="Title 2" xfId="2600"/>
    <cellStyle name="Title 2 2" xfId="2601"/>
    <cellStyle name="Title 2 2 2" xfId="2602"/>
    <cellStyle name="Title 2 3" xfId="2603"/>
    <cellStyle name="Title 2 3 2" xfId="2604"/>
    <cellStyle name="Title 2 4" xfId="2605"/>
    <cellStyle name="Title 2 5" xfId="2606"/>
    <cellStyle name="Title 2 6" xfId="2607"/>
    <cellStyle name="Title 3" xfId="2608"/>
    <cellStyle name="Title 3 2" xfId="2609"/>
    <cellStyle name="Title 3 2 2" xfId="2610"/>
    <cellStyle name="Title 3 3" xfId="2611"/>
    <cellStyle name="Title 3 4" xfId="2612"/>
    <cellStyle name="Title 4" xfId="2613"/>
    <cellStyle name="Title 4 2" xfId="2614"/>
    <cellStyle name="Title 4 3" xfId="2615"/>
    <cellStyle name="Title 5" xfId="2616"/>
    <cellStyle name="Title 5 2" xfId="2617"/>
    <cellStyle name="Title 6" xfId="2618"/>
    <cellStyle name="Title 6 2" xfId="2619"/>
    <cellStyle name="Title 7" xfId="2620"/>
    <cellStyle name="Title 7 2" xfId="2621"/>
    <cellStyle name="Title 8" xfId="2622"/>
    <cellStyle name="Title 8 2" xfId="2623"/>
    <cellStyle name="Title 9" xfId="2624"/>
    <cellStyle name="Title 9 2" xfId="2625"/>
    <cellStyle name="Total 10" xfId="2626"/>
    <cellStyle name="Total 10 2" xfId="2627"/>
    <cellStyle name="Total 11" xfId="2628"/>
    <cellStyle name="Total 11 2" xfId="2629"/>
    <cellStyle name="Total 12" xfId="2630"/>
    <cellStyle name="Total 12 2" xfId="2631"/>
    <cellStyle name="Total 2" xfId="2632"/>
    <cellStyle name="Total 2 2" xfId="2633"/>
    <cellStyle name="Total 2 2 2" xfId="2634"/>
    <cellStyle name="Total 2 3" xfId="2635"/>
    <cellStyle name="Total 2 3 2" xfId="2636"/>
    <cellStyle name="Total 2 4" xfId="2637"/>
    <cellStyle name="Total 2 5" xfId="2638"/>
    <cellStyle name="Total 2 6" xfId="2639"/>
    <cellStyle name="Total 3" xfId="2640"/>
    <cellStyle name="Total 3 2" xfId="2641"/>
    <cellStyle name="Total 3 2 2" xfId="2642"/>
    <cellStyle name="Total 3 2 3" xfId="2643"/>
    <cellStyle name="Total 3 3" xfId="2644"/>
    <cellStyle name="Total 3 4" xfId="2645"/>
    <cellStyle name="Total 3 5" xfId="2646"/>
    <cellStyle name="Total 3 6" xfId="2647"/>
    <cellStyle name="Total 4" xfId="2648"/>
    <cellStyle name="Total 4 2" xfId="2649"/>
    <cellStyle name="Total 4 3" xfId="2650"/>
    <cellStyle name="Total 4 4" xfId="2651"/>
    <cellStyle name="Total 5" xfId="2652"/>
    <cellStyle name="Total 5 2" xfId="2653"/>
    <cellStyle name="Total 5 2 2" xfId="2654"/>
    <cellStyle name="Total 5 3" xfId="2655"/>
    <cellStyle name="Total 6" xfId="2656"/>
    <cellStyle name="Total 6 2" xfId="2657"/>
    <cellStyle name="Total 6 3" xfId="2658"/>
    <cellStyle name="Total 7" xfId="2659"/>
    <cellStyle name="Total 7 2" xfId="2660"/>
    <cellStyle name="Total 8" xfId="2661"/>
    <cellStyle name="Total 8 2" xfId="2662"/>
    <cellStyle name="Total 9" xfId="2663"/>
    <cellStyle name="Total 9 2" xfId="2664"/>
    <cellStyle name="Warning Text 10" xfId="2665"/>
    <cellStyle name="Warning Text 10 2" xfId="2666"/>
    <cellStyle name="Warning Text 2" xfId="2667"/>
    <cellStyle name="Warning Text 2 2" xfId="2668"/>
    <cellStyle name="Warning Text 2 2 2" xfId="2669"/>
    <cellStyle name="Warning Text 2 3" xfId="2670"/>
    <cellStyle name="Warning Text 2 3 2" xfId="2671"/>
    <cellStyle name="Warning Text 2 4" xfId="2672"/>
    <cellStyle name="Warning Text 2 5" xfId="2673"/>
    <cellStyle name="Warning Text 2 6" xfId="2674"/>
    <cellStyle name="Warning Text 3" xfId="2675"/>
    <cellStyle name="Warning Text 3 2" xfId="2676"/>
    <cellStyle name="Warning Text 3 2 2" xfId="2677"/>
    <cellStyle name="Warning Text 3 3" xfId="2678"/>
    <cellStyle name="Warning Text 3 4" xfId="2679"/>
    <cellStyle name="Warning Text 4" xfId="2680"/>
    <cellStyle name="Warning Text 4 2" xfId="2681"/>
    <cellStyle name="Warning Text 4 3" xfId="2682"/>
    <cellStyle name="Warning Text 5" xfId="2683"/>
    <cellStyle name="Warning Text 5 2" xfId="2684"/>
    <cellStyle name="Warning Text 6" xfId="2685"/>
    <cellStyle name="Warning Text 6 2" xfId="2686"/>
    <cellStyle name="Warning Text 7" xfId="2687"/>
    <cellStyle name="Warning Text 7 2" xfId="2688"/>
    <cellStyle name="Warning Text 8" xfId="2689"/>
    <cellStyle name="Warning Text 8 2" xfId="2690"/>
    <cellStyle name="Warning Text 9" xfId="2691"/>
    <cellStyle name="Warning Text 9 2" xfId="26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ients/CBWM/OBMP_Implementation/MZ_1/Long-Term_Plan/Annual%20Reports/2014/figures/data/MASTER%20Recharge%20Spreadsheet_Annual_By%20Fiscal%20Ye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"/>
      <sheetName val="Master"/>
      <sheetName val="By MZ1 Area"/>
      <sheetName val="By MZ (linked)"/>
    </sheetNames>
    <sheetDataSet>
      <sheetData sheetId="0"/>
      <sheetData sheetId="1">
        <row r="69">
          <cell r="B69">
            <v>6062.8</v>
          </cell>
          <cell r="C69">
            <v>2380</v>
          </cell>
          <cell r="D69">
            <v>0</v>
          </cell>
          <cell r="F69">
            <v>24293.1</v>
          </cell>
          <cell r="G69">
            <v>2380</v>
          </cell>
          <cell r="H69">
            <v>0</v>
          </cell>
          <cell r="J69">
            <v>12856.7</v>
          </cell>
          <cell r="K69">
            <v>2380</v>
          </cell>
          <cell r="L69">
            <v>0</v>
          </cell>
          <cell r="N69">
            <v>9215.7000000000007</v>
          </cell>
          <cell r="O69">
            <v>2380</v>
          </cell>
          <cell r="P69">
            <v>0</v>
          </cell>
          <cell r="R69">
            <v>9325.9</v>
          </cell>
          <cell r="S69">
            <v>2380</v>
          </cell>
          <cell r="T69">
            <v>0</v>
          </cell>
          <cell r="V69">
            <v>7448.6</v>
          </cell>
          <cell r="W69">
            <v>2380</v>
          </cell>
          <cell r="X69">
            <v>0</v>
          </cell>
          <cell r="Z69">
            <v>3722.4</v>
          </cell>
          <cell r="AA69">
            <v>2380</v>
          </cell>
          <cell r="AB69">
            <v>0</v>
          </cell>
          <cell r="AD69">
            <v>4006</v>
          </cell>
          <cell r="AE69">
            <v>2380</v>
          </cell>
          <cell r="AF69">
            <v>0</v>
          </cell>
          <cell r="AH69">
            <v>6729</v>
          </cell>
          <cell r="AI69">
            <v>2380</v>
          </cell>
          <cell r="AJ69">
            <v>0</v>
          </cell>
          <cell r="AL69">
            <v>4522.8999999999996</v>
          </cell>
          <cell r="AM69">
            <v>2380</v>
          </cell>
          <cell r="AN69">
            <v>0</v>
          </cell>
          <cell r="AP69">
            <v>1278.3</v>
          </cell>
          <cell r="AQ69">
            <v>2380</v>
          </cell>
          <cell r="AR69">
            <v>0</v>
          </cell>
          <cell r="AT69">
            <v>4324.7</v>
          </cell>
          <cell r="AU69">
            <v>2380</v>
          </cell>
          <cell r="AV69">
            <v>0</v>
          </cell>
          <cell r="AX69">
            <v>0</v>
          </cell>
          <cell r="AY69">
            <v>2380</v>
          </cell>
          <cell r="AZ69">
            <v>0</v>
          </cell>
          <cell r="BB69">
            <v>1987.6</v>
          </cell>
          <cell r="BC69">
            <v>2380</v>
          </cell>
          <cell r="BD69">
            <v>0</v>
          </cell>
          <cell r="BF69">
            <v>3853.3</v>
          </cell>
          <cell r="BG69">
            <v>2380</v>
          </cell>
          <cell r="BH69">
            <v>0</v>
          </cell>
          <cell r="BJ69">
            <v>7389.2</v>
          </cell>
          <cell r="BK69">
            <v>2380</v>
          </cell>
          <cell r="BL69">
            <v>0</v>
          </cell>
          <cell r="BN69">
            <v>10352.700000000001</v>
          </cell>
          <cell r="BO69">
            <v>2380</v>
          </cell>
          <cell r="BP69">
            <v>0</v>
          </cell>
          <cell r="BR69">
            <v>716.1</v>
          </cell>
          <cell r="BS69">
            <v>2380</v>
          </cell>
          <cell r="BT69">
            <v>0</v>
          </cell>
          <cell r="BV69">
            <v>0</v>
          </cell>
          <cell r="BW69">
            <v>2380</v>
          </cell>
          <cell r="BX69">
            <v>0</v>
          </cell>
          <cell r="BZ69">
            <v>16.5</v>
          </cell>
          <cell r="CA69">
            <v>2380</v>
          </cell>
          <cell r="CB69">
            <v>0</v>
          </cell>
          <cell r="CD69">
            <v>8322.6</v>
          </cell>
          <cell r="CE69">
            <v>2380</v>
          </cell>
          <cell r="CF69">
            <v>0</v>
          </cell>
          <cell r="CH69">
            <v>3032.1</v>
          </cell>
          <cell r="CI69">
            <v>2380</v>
          </cell>
          <cell r="CJ69">
            <v>0</v>
          </cell>
          <cell r="CL69">
            <v>1000.8</v>
          </cell>
          <cell r="CM69">
            <v>2380</v>
          </cell>
          <cell r="CN69">
            <v>0</v>
          </cell>
          <cell r="CP69">
            <v>6529.7</v>
          </cell>
          <cell r="CQ69">
            <v>2380</v>
          </cell>
          <cell r="CR69">
            <v>0</v>
          </cell>
          <cell r="CT69">
            <v>6500.1</v>
          </cell>
          <cell r="CU69">
            <v>2380</v>
          </cell>
          <cell r="CV69">
            <v>0</v>
          </cell>
          <cell r="CX69">
            <v>6499.4</v>
          </cell>
          <cell r="CY69">
            <v>2380</v>
          </cell>
          <cell r="CZ69">
            <v>0</v>
          </cell>
          <cell r="DB69">
            <v>7582.3</v>
          </cell>
          <cell r="DC69">
            <v>2380</v>
          </cell>
          <cell r="DD69">
            <v>0</v>
          </cell>
          <cell r="DF69">
            <v>7887.2</v>
          </cell>
          <cell r="DG69">
            <v>6115</v>
          </cell>
          <cell r="DH69">
            <v>0</v>
          </cell>
          <cell r="DJ69">
            <v>18922.900000000001</v>
          </cell>
          <cell r="DK69">
            <v>2142</v>
          </cell>
          <cell r="DL69">
            <v>0</v>
          </cell>
          <cell r="DN69">
            <v>22477.200000000001</v>
          </cell>
          <cell r="DO69">
            <v>756</v>
          </cell>
          <cell r="DP69">
            <v>0</v>
          </cell>
          <cell r="DR69">
            <v>0</v>
          </cell>
          <cell r="DS69">
            <v>1818</v>
          </cell>
          <cell r="DT69">
            <v>0</v>
          </cell>
          <cell r="DV69">
            <v>0</v>
          </cell>
          <cell r="DW69">
            <v>1319</v>
          </cell>
          <cell r="DX69">
            <v>1605</v>
          </cell>
          <cell r="DZ69">
            <v>4974</v>
          </cell>
          <cell r="EA69">
            <v>2200</v>
          </cell>
          <cell r="EB69">
            <v>1695</v>
          </cell>
          <cell r="ED69">
            <v>5315.6</v>
          </cell>
          <cell r="EE69">
            <v>4291</v>
          </cell>
          <cell r="EF69">
            <v>1373</v>
          </cell>
          <cell r="EH69">
            <v>16038.7</v>
          </cell>
          <cell r="EI69">
            <v>1292</v>
          </cell>
          <cell r="EJ69">
            <v>836</v>
          </cell>
          <cell r="EL69">
            <v>0</v>
          </cell>
          <cell r="EM69">
            <v>438</v>
          </cell>
          <cell r="EN69">
            <v>1505</v>
          </cell>
          <cell r="EP69">
            <v>0</v>
          </cell>
          <cell r="EQ69">
            <v>627</v>
          </cell>
          <cell r="ER69">
            <v>1308</v>
          </cell>
        </row>
        <row r="70">
          <cell r="B70">
            <v>914.99999999999989</v>
          </cell>
          <cell r="C70">
            <v>2320</v>
          </cell>
          <cell r="D70">
            <v>0</v>
          </cell>
          <cell r="F70">
            <v>4101.8999999999996</v>
          </cell>
          <cell r="G70">
            <v>2320</v>
          </cell>
          <cell r="H70">
            <v>0</v>
          </cell>
          <cell r="J70">
            <v>3571.6000000000004</v>
          </cell>
          <cell r="K70">
            <v>2320</v>
          </cell>
          <cell r="L70">
            <v>0</v>
          </cell>
          <cell r="N70">
            <v>11674.2</v>
          </cell>
          <cell r="O70">
            <v>2320</v>
          </cell>
          <cell r="P70">
            <v>0</v>
          </cell>
          <cell r="R70">
            <v>12330.5</v>
          </cell>
          <cell r="S70">
            <v>2320</v>
          </cell>
          <cell r="T70">
            <v>0</v>
          </cell>
          <cell r="V70">
            <v>20142.900000000001</v>
          </cell>
          <cell r="W70">
            <v>2320</v>
          </cell>
          <cell r="X70">
            <v>0</v>
          </cell>
          <cell r="Z70">
            <v>18514.400000000001</v>
          </cell>
          <cell r="AA70">
            <v>2320</v>
          </cell>
          <cell r="AB70">
            <v>0</v>
          </cell>
          <cell r="AD70">
            <v>16891</v>
          </cell>
          <cell r="AE70">
            <v>2320</v>
          </cell>
          <cell r="AF70">
            <v>0</v>
          </cell>
          <cell r="AH70">
            <v>11698</v>
          </cell>
          <cell r="AI70">
            <v>2320</v>
          </cell>
          <cell r="AJ70">
            <v>0</v>
          </cell>
          <cell r="AL70">
            <v>15484</v>
          </cell>
          <cell r="AM70">
            <v>2320</v>
          </cell>
          <cell r="AN70">
            <v>0</v>
          </cell>
          <cell r="AP70">
            <v>1215.4000000000001</v>
          </cell>
          <cell r="AQ70">
            <v>2320</v>
          </cell>
          <cell r="AR70">
            <v>0</v>
          </cell>
          <cell r="AT70">
            <v>3082.5</v>
          </cell>
          <cell r="AU70">
            <v>2320</v>
          </cell>
          <cell r="AV70">
            <v>0</v>
          </cell>
          <cell r="AX70">
            <v>0</v>
          </cell>
          <cell r="AY70">
            <v>2320</v>
          </cell>
          <cell r="AZ70">
            <v>0</v>
          </cell>
          <cell r="BB70">
            <v>1619.5</v>
          </cell>
          <cell r="BC70">
            <v>2320</v>
          </cell>
          <cell r="BD70">
            <v>0</v>
          </cell>
          <cell r="BF70">
            <v>1697.3000000000002</v>
          </cell>
          <cell r="BG70">
            <v>2320</v>
          </cell>
          <cell r="BH70">
            <v>0</v>
          </cell>
          <cell r="BJ70">
            <v>6822.7</v>
          </cell>
          <cell r="BK70">
            <v>2320</v>
          </cell>
          <cell r="BL70">
            <v>0</v>
          </cell>
          <cell r="BN70">
            <v>6140.2999999999993</v>
          </cell>
          <cell r="BO70">
            <v>2320</v>
          </cell>
          <cell r="BP70">
            <v>0</v>
          </cell>
          <cell r="BR70">
            <v>9583.9</v>
          </cell>
          <cell r="BS70">
            <v>2320</v>
          </cell>
          <cell r="BT70">
            <v>0</v>
          </cell>
          <cell r="BV70">
            <v>82.4</v>
          </cell>
          <cell r="BW70">
            <v>2320</v>
          </cell>
          <cell r="BX70">
            <v>0</v>
          </cell>
          <cell r="BZ70">
            <v>0</v>
          </cell>
          <cell r="CA70">
            <v>2320</v>
          </cell>
          <cell r="CB70">
            <v>0</v>
          </cell>
          <cell r="CD70">
            <v>0</v>
          </cell>
          <cell r="CE70">
            <v>2320</v>
          </cell>
          <cell r="CF70">
            <v>0</v>
          </cell>
          <cell r="CH70">
            <v>2763.7</v>
          </cell>
          <cell r="CI70">
            <v>2320</v>
          </cell>
          <cell r="CJ70">
            <v>0</v>
          </cell>
          <cell r="CL70">
            <v>0</v>
          </cell>
          <cell r="CM70">
            <v>2320</v>
          </cell>
          <cell r="CN70">
            <v>506.6</v>
          </cell>
          <cell r="CP70">
            <v>0</v>
          </cell>
          <cell r="CQ70">
            <v>2220</v>
          </cell>
          <cell r="CR70">
            <v>500.3</v>
          </cell>
          <cell r="CT70">
            <v>0</v>
          </cell>
          <cell r="CU70">
            <v>2220</v>
          </cell>
          <cell r="CV70">
            <v>504.6</v>
          </cell>
          <cell r="CX70">
            <v>0</v>
          </cell>
          <cell r="CY70">
            <v>2220</v>
          </cell>
          <cell r="CZ70">
            <v>184.5</v>
          </cell>
          <cell r="DB70">
            <v>0</v>
          </cell>
          <cell r="DC70">
            <v>2220</v>
          </cell>
          <cell r="DD70">
            <v>48.53</v>
          </cell>
          <cell r="DF70">
            <v>4174.6000000000004</v>
          </cell>
          <cell r="DG70">
            <v>9686</v>
          </cell>
          <cell r="DH70">
            <v>158.33000000000001</v>
          </cell>
          <cell r="DJ70">
            <v>14816</v>
          </cell>
          <cell r="DK70">
            <v>8556</v>
          </cell>
          <cell r="DL70">
            <v>188</v>
          </cell>
          <cell r="DN70">
            <v>9487.2000000000007</v>
          </cell>
          <cell r="DO70">
            <v>2425</v>
          </cell>
          <cell r="DP70">
            <v>1703</v>
          </cell>
          <cell r="DR70">
            <v>0</v>
          </cell>
          <cell r="DS70">
            <v>5919</v>
          </cell>
          <cell r="DT70">
            <v>1616</v>
          </cell>
          <cell r="DV70">
            <v>0</v>
          </cell>
          <cell r="DW70">
            <v>4342</v>
          </cell>
          <cell r="DX70">
            <v>887</v>
          </cell>
          <cell r="DZ70">
            <v>18</v>
          </cell>
          <cell r="EA70">
            <v>8281</v>
          </cell>
          <cell r="EB70">
            <v>1710</v>
          </cell>
          <cell r="ED70">
            <v>3442.7</v>
          </cell>
          <cell r="EE70">
            <v>9163</v>
          </cell>
          <cell r="EF70">
            <v>3850</v>
          </cell>
          <cell r="EH70">
            <v>5170.7</v>
          </cell>
          <cell r="EI70">
            <v>5337</v>
          </cell>
          <cell r="EJ70">
            <v>3246</v>
          </cell>
          <cell r="EL70">
            <v>0</v>
          </cell>
          <cell r="EM70">
            <v>2996</v>
          </cell>
          <cell r="EN70">
            <v>5232</v>
          </cell>
          <cell r="EP70">
            <v>33.700000000000003</v>
          </cell>
          <cell r="EQ70">
            <v>2356</v>
          </cell>
          <cell r="ER70">
            <v>7939</v>
          </cell>
        </row>
        <row r="71">
          <cell r="B71">
            <v>138.4</v>
          </cell>
          <cell r="C71">
            <v>2220</v>
          </cell>
          <cell r="D71">
            <v>0</v>
          </cell>
          <cell r="F71">
            <v>0</v>
          </cell>
          <cell r="G71">
            <v>2220</v>
          </cell>
          <cell r="H71">
            <v>0</v>
          </cell>
          <cell r="J71">
            <v>0</v>
          </cell>
          <cell r="K71">
            <v>2220</v>
          </cell>
          <cell r="L71">
            <v>0</v>
          </cell>
          <cell r="N71">
            <v>0</v>
          </cell>
          <cell r="P71">
            <v>0</v>
          </cell>
          <cell r="R71">
            <v>0</v>
          </cell>
          <cell r="T71">
            <v>0</v>
          </cell>
          <cell r="V71">
            <v>0</v>
          </cell>
          <cell r="X71">
            <v>0</v>
          </cell>
          <cell r="Z71">
            <v>0</v>
          </cell>
          <cell r="AB71">
            <v>0</v>
          </cell>
          <cell r="AD71">
            <v>0</v>
          </cell>
          <cell r="AF71">
            <v>0</v>
          </cell>
          <cell r="AH71">
            <v>0</v>
          </cell>
          <cell r="AJ71">
            <v>0</v>
          </cell>
          <cell r="AL71">
            <v>0</v>
          </cell>
          <cell r="AN71">
            <v>0</v>
          </cell>
          <cell r="AP71">
            <v>0</v>
          </cell>
          <cell r="AR71">
            <v>0</v>
          </cell>
          <cell r="AT71">
            <v>0</v>
          </cell>
          <cell r="AV71">
            <v>0</v>
          </cell>
          <cell r="AX71">
            <v>0</v>
          </cell>
          <cell r="AZ71">
            <v>0</v>
          </cell>
          <cell r="BB71">
            <v>0</v>
          </cell>
          <cell r="BD71">
            <v>0</v>
          </cell>
          <cell r="BF71">
            <v>0</v>
          </cell>
          <cell r="BH71">
            <v>0</v>
          </cell>
          <cell r="BJ71">
            <v>0</v>
          </cell>
          <cell r="BL71">
            <v>0</v>
          </cell>
          <cell r="BN71">
            <v>0</v>
          </cell>
          <cell r="BP71">
            <v>0</v>
          </cell>
          <cell r="BR71">
            <v>0</v>
          </cell>
          <cell r="BT71">
            <v>0</v>
          </cell>
          <cell r="BV71">
            <v>0</v>
          </cell>
          <cell r="BX71">
            <v>0</v>
          </cell>
          <cell r="BZ71">
            <v>0</v>
          </cell>
          <cell r="CB71">
            <v>0</v>
          </cell>
          <cell r="CD71">
            <v>0</v>
          </cell>
          <cell r="CF71">
            <v>0</v>
          </cell>
          <cell r="CH71">
            <v>0</v>
          </cell>
          <cell r="CJ71">
            <v>0</v>
          </cell>
          <cell r="CL71">
            <v>0</v>
          </cell>
          <cell r="CN71">
            <v>506.6</v>
          </cell>
          <cell r="CP71">
            <v>0</v>
          </cell>
          <cell r="CR71">
            <v>500.3</v>
          </cell>
          <cell r="CT71">
            <v>0</v>
          </cell>
          <cell r="CV71">
            <v>504.6</v>
          </cell>
          <cell r="CX71">
            <v>0</v>
          </cell>
          <cell r="CZ71">
            <v>184.5</v>
          </cell>
          <cell r="DB71">
            <v>0</v>
          </cell>
          <cell r="DD71">
            <v>48.53</v>
          </cell>
          <cell r="DF71">
            <v>310.2</v>
          </cell>
          <cell r="DG71">
            <v>4058</v>
          </cell>
          <cell r="DH71">
            <v>158.33000000000001</v>
          </cell>
          <cell r="DJ71">
            <v>346.1</v>
          </cell>
          <cell r="DK71">
            <v>5510</v>
          </cell>
          <cell r="DL71">
            <v>188</v>
          </cell>
          <cell r="DN71">
            <v>312.8</v>
          </cell>
          <cell r="DO71">
            <v>1843</v>
          </cell>
          <cell r="DP71">
            <v>1703</v>
          </cell>
          <cell r="DR71">
            <v>0</v>
          </cell>
          <cell r="DS71">
            <v>4430</v>
          </cell>
          <cell r="DT71">
            <v>1616</v>
          </cell>
          <cell r="DV71">
            <v>0</v>
          </cell>
          <cell r="DW71">
            <v>3671</v>
          </cell>
          <cell r="DX71">
            <v>887</v>
          </cell>
          <cell r="DZ71">
            <v>6</v>
          </cell>
          <cell r="EA71">
            <v>5479</v>
          </cell>
          <cell r="EB71">
            <v>1710</v>
          </cell>
          <cell r="ED71">
            <v>626.19999999999993</v>
          </cell>
          <cell r="EE71">
            <v>5737</v>
          </cell>
          <cell r="EF71">
            <v>2681</v>
          </cell>
          <cell r="EH71">
            <v>1656.1999999999998</v>
          </cell>
          <cell r="EI71">
            <v>4422</v>
          </cell>
          <cell r="EJ71">
            <v>2068</v>
          </cell>
          <cell r="EL71">
            <v>0</v>
          </cell>
          <cell r="EM71">
            <v>2616</v>
          </cell>
          <cell r="EN71">
            <v>3815</v>
          </cell>
          <cell r="EP71">
            <v>5.4</v>
          </cell>
          <cell r="EQ71">
            <v>1843</v>
          </cell>
          <cell r="ER71">
            <v>6286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B1" workbookViewId="0">
      <selection activeCell="C40" sqref="C40"/>
    </sheetView>
  </sheetViews>
  <sheetFormatPr defaultRowHeight="12.75"/>
  <cols>
    <col min="1" max="1" width="16" customWidth="1"/>
    <col min="2" max="2" width="23.42578125" customWidth="1"/>
    <col min="3" max="3" width="18" customWidth="1"/>
    <col min="4" max="4" width="26.5703125" customWidth="1"/>
    <col min="5" max="5" width="21.140625" customWidth="1"/>
    <col min="6" max="6" width="20.7109375" customWidth="1"/>
    <col min="7" max="8" width="20" customWidth="1"/>
    <col min="9" max="9" width="20.140625" customWidth="1"/>
  </cols>
  <sheetData>
    <row r="1" spans="1:9" ht="51" customHeight="1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>
      <c r="A2" s="2" t="s">
        <v>8</v>
      </c>
      <c r="B2" s="3" t="s">
        <v>9</v>
      </c>
      <c r="C2" s="3" t="s">
        <v>9</v>
      </c>
      <c r="D2" s="3" t="s">
        <v>9</v>
      </c>
      <c r="E2" s="3" t="s">
        <v>9</v>
      </c>
      <c r="F2" s="3" t="s">
        <v>9</v>
      </c>
      <c r="G2" s="3" t="s">
        <v>9</v>
      </c>
      <c r="H2" s="4"/>
      <c r="I2" s="4"/>
    </row>
    <row r="3" spans="1:9">
      <c r="A3" s="5">
        <v>28491</v>
      </c>
      <c r="B3" s="6">
        <f>[1]Master!B69+[1]Master!D69</f>
        <v>6062.8</v>
      </c>
      <c r="C3" s="6">
        <f>[1]Master!B70+[1]Master!D70</f>
        <v>914.99999999999989</v>
      </c>
      <c r="D3" s="6">
        <f>[1]Master!B71+[1]Master!D71</f>
        <v>138.4</v>
      </c>
      <c r="E3" s="7">
        <f>[1]Master!C69</f>
        <v>2380</v>
      </c>
      <c r="F3" s="7">
        <f>[1]Master!C70</f>
        <v>2320</v>
      </c>
      <c r="G3" s="7">
        <f>[1]Master!C71</f>
        <v>2220</v>
      </c>
      <c r="H3" s="6">
        <f>B3+E3</f>
        <v>8442.7999999999993</v>
      </c>
      <c r="I3" s="6">
        <f>D3+G3</f>
        <v>2358.4</v>
      </c>
    </row>
    <row r="4" spans="1:9">
      <c r="A4" s="5">
        <v>28856</v>
      </c>
      <c r="B4" s="6">
        <f>[1]Master!F69+[1]Master!H69</f>
        <v>24293.1</v>
      </c>
      <c r="C4" s="6">
        <f>[1]Master!F70+[1]Master!H70</f>
        <v>4101.8999999999996</v>
      </c>
      <c r="D4" s="6">
        <f>[1]Master!F71+[1]Master!H71</f>
        <v>0</v>
      </c>
      <c r="E4" s="7">
        <f>[1]Master!G69</f>
        <v>2380</v>
      </c>
      <c r="F4" s="7">
        <f>[1]Master!G70</f>
        <v>2320</v>
      </c>
      <c r="G4" s="7">
        <f>[1]Master!G71</f>
        <v>2220</v>
      </c>
      <c r="H4" s="6">
        <f t="shared" ref="H4:H38" si="0">B4+E4</f>
        <v>26673.1</v>
      </c>
      <c r="I4" s="6">
        <f t="shared" ref="I4:I39" si="1">D4+G4</f>
        <v>2220</v>
      </c>
    </row>
    <row r="5" spans="1:9">
      <c r="A5" s="5">
        <v>29221</v>
      </c>
      <c r="B5" s="6">
        <f>[1]Master!J69+[1]Master!L69</f>
        <v>12856.7</v>
      </c>
      <c r="C5" s="6">
        <f>[1]Master!J70+[1]Master!L70</f>
        <v>3571.6000000000004</v>
      </c>
      <c r="D5" s="6">
        <f>[1]Master!J71+[1]Master!L71</f>
        <v>0</v>
      </c>
      <c r="E5" s="7">
        <f>[1]Master!K69</f>
        <v>2380</v>
      </c>
      <c r="F5" s="7">
        <f>[1]Master!K70</f>
        <v>2320</v>
      </c>
      <c r="G5" s="7">
        <f>[1]Master!K71</f>
        <v>2220</v>
      </c>
      <c r="H5" s="6">
        <f t="shared" si="0"/>
        <v>15236.7</v>
      </c>
      <c r="I5" s="6">
        <f t="shared" si="1"/>
        <v>2220</v>
      </c>
    </row>
    <row r="6" spans="1:9">
      <c r="A6" s="5">
        <v>29587</v>
      </c>
      <c r="B6" s="6">
        <f>[1]Master!N69+[1]Master!P69</f>
        <v>9215.7000000000007</v>
      </c>
      <c r="C6" s="6">
        <f>[1]Master!N70+[1]Master!P70</f>
        <v>11674.2</v>
      </c>
      <c r="D6" s="6">
        <f>[1]Master!N71+[1]Master!P71</f>
        <v>0</v>
      </c>
      <c r="E6" s="7">
        <f>[1]Master!O69</f>
        <v>2380</v>
      </c>
      <c r="F6" s="7">
        <f>[1]Master!O70</f>
        <v>2320</v>
      </c>
      <c r="G6" s="7">
        <v>2220</v>
      </c>
      <c r="H6" s="6">
        <f t="shared" si="0"/>
        <v>11595.7</v>
      </c>
      <c r="I6" s="6">
        <f t="shared" si="1"/>
        <v>2220</v>
      </c>
    </row>
    <row r="7" spans="1:9">
      <c r="A7" s="5">
        <v>29952</v>
      </c>
      <c r="B7" s="6">
        <f>[1]Master!R69+[1]Master!T69</f>
        <v>9325.9</v>
      </c>
      <c r="C7" s="6">
        <f>[1]Master!R70+[1]Master!T70</f>
        <v>12330.5</v>
      </c>
      <c r="D7" s="6">
        <f>[1]Master!R71+[1]Master!T71</f>
        <v>0</v>
      </c>
      <c r="E7" s="7">
        <f>[1]Master!S69</f>
        <v>2380</v>
      </c>
      <c r="F7" s="7">
        <f>[1]Master!S70</f>
        <v>2320</v>
      </c>
      <c r="G7" s="7">
        <v>2220</v>
      </c>
      <c r="H7" s="6">
        <f t="shared" si="0"/>
        <v>11705.9</v>
      </c>
      <c r="I7" s="6">
        <f t="shared" si="1"/>
        <v>2220</v>
      </c>
    </row>
    <row r="8" spans="1:9">
      <c r="A8" s="5">
        <v>30317</v>
      </c>
      <c r="B8" s="6">
        <f>[1]Master!V69+[1]Master!X69</f>
        <v>7448.6</v>
      </c>
      <c r="C8" s="6">
        <f>[1]Master!V70+[1]Master!X70</f>
        <v>20142.900000000001</v>
      </c>
      <c r="D8" s="6">
        <f>[1]Master!V71+[1]Master!X71</f>
        <v>0</v>
      </c>
      <c r="E8" s="7">
        <f>[1]Master!W69</f>
        <v>2380</v>
      </c>
      <c r="F8" s="7">
        <f>[1]Master!W70</f>
        <v>2320</v>
      </c>
      <c r="G8" s="7">
        <v>2220</v>
      </c>
      <c r="H8" s="6">
        <f t="shared" si="0"/>
        <v>9828.6</v>
      </c>
      <c r="I8" s="6">
        <f t="shared" si="1"/>
        <v>2220</v>
      </c>
    </row>
    <row r="9" spans="1:9">
      <c r="A9" s="5">
        <v>30682</v>
      </c>
      <c r="B9" s="6">
        <f>[1]Master!Z69+[1]Master!AB69</f>
        <v>3722.4</v>
      </c>
      <c r="C9" s="6">
        <f>[1]Master!Z70+[1]Master!AB70</f>
        <v>18514.400000000001</v>
      </c>
      <c r="D9" s="6">
        <f>[1]Master!Z71+[1]Master!AB71</f>
        <v>0</v>
      </c>
      <c r="E9" s="7">
        <f>[1]Master!AA69</f>
        <v>2380</v>
      </c>
      <c r="F9" s="7">
        <f>[1]Master!AA70</f>
        <v>2320</v>
      </c>
      <c r="G9" s="7">
        <v>2220</v>
      </c>
      <c r="H9" s="6">
        <f t="shared" si="0"/>
        <v>6102.4</v>
      </c>
      <c r="I9" s="6">
        <f t="shared" si="1"/>
        <v>2220</v>
      </c>
    </row>
    <row r="10" spans="1:9">
      <c r="A10" s="5">
        <v>31048</v>
      </c>
      <c r="B10" s="6">
        <f>[1]Master!AD69+[1]Master!AF69</f>
        <v>4006</v>
      </c>
      <c r="C10" s="6">
        <f>[1]Master!AD70+[1]Master!AF70</f>
        <v>16891</v>
      </c>
      <c r="D10" s="6">
        <f>[1]Master!AD71+[1]Master!AF71</f>
        <v>0</v>
      </c>
      <c r="E10" s="7">
        <f>[1]Master!AE69</f>
        <v>2380</v>
      </c>
      <c r="F10" s="7">
        <f>[1]Master!AE70</f>
        <v>2320</v>
      </c>
      <c r="G10" s="7">
        <v>2220</v>
      </c>
      <c r="H10" s="6">
        <f t="shared" si="0"/>
        <v>6386</v>
      </c>
      <c r="I10" s="6">
        <f t="shared" si="1"/>
        <v>2220</v>
      </c>
    </row>
    <row r="11" spans="1:9">
      <c r="A11" s="5">
        <v>31413</v>
      </c>
      <c r="B11" s="6">
        <f>[1]Master!AH69+[1]Master!AJ69</f>
        <v>6729</v>
      </c>
      <c r="C11" s="6">
        <f>[1]Master!AH70+[1]Master!AJ70</f>
        <v>11698</v>
      </c>
      <c r="D11" s="6">
        <f>[1]Master!AH71+[1]Master!AJ71</f>
        <v>0</v>
      </c>
      <c r="E11" s="7">
        <f>[1]Master!AI69</f>
        <v>2380</v>
      </c>
      <c r="F11" s="7">
        <f>[1]Master!AI70</f>
        <v>2320</v>
      </c>
      <c r="G11" s="7">
        <v>2220</v>
      </c>
      <c r="H11" s="6">
        <f t="shared" si="0"/>
        <v>9109</v>
      </c>
      <c r="I11" s="6">
        <f t="shared" si="1"/>
        <v>2220</v>
      </c>
    </row>
    <row r="12" spans="1:9">
      <c r="A12" s="5">
        <v>31778</v>
      </c>
      <c r="B12" s="6">
        <f>[1]Master!AL69+[1]Master!AN69</f>
        <v>4522.8999999999996</v>
      </c>
      <c r="C12" s="6">
        <f>[1]Master!AL70+[1]Master!AN70</f>
        <v>15484</v>
      </c>
      <c r="D12" s="6">
        <f>[1]Master!AL71+[1]Master!AN71</f>
        <v>0</v>
      </c>
      <c r="E12" s="7">
        <f>[1]Master!AM69</f>
        <v>2380</v>
      </c>
      <c r="F12" s="7">
        <f>[1]Master!AM70</f>
        <v>2320</v>
      </c>
      <c r="G12" s="7">
        <v>2220</v>
      </c>
      <c r="H12" s="6">
        <f t="shared" si="0"/>
        <v>6902.9</v>
      </c>
      <c r="I12" s="6">
        <f t="shared" si="1"/>
        <v>2220</v>
      </c>
    </row>
    <row r="13" spans="1:9">
      <c r="A13" s="5">
        <v>32143</v>
      </c>
      <c r="B13" s="6">
        <f>[1]Master!AP69+[1]Master!AR69</f>
        <v>1278.3</v>
      </c>
      <c r="C13" s="6">
        <f>[1]Master!AP70+[1]Master!AR70</f>
        <v>1215.4000000000001</v>
      </c>
      <c r="D13" s="6">
        <f>[1]Master!AP71+[1]Master!AR71</f>
        <v>0</v>
      </c>
      <c r="E13" s="7">
        <f>[1]Master!AQ69</f>
        <v>2380</v>
      </c>
      <c r="F13" s="7">
        <f>[1]Master!AQ70</f>
        <v>2320</v>
      </c>
      <c r="G13" s="7">
        <v>2220</v>
      </c>
      <c r="H13" s="6">
        <f t="shared" si="0"/>
        <v>3658.3</v>
      </c>
      <c r="I13" s="6">
        <f t="shared" si="1"/>
        <v>2220</v>
      </c>
    </row>
    <row r="14" spans="1:9">
      <c r="A14" s="5">
        <v>32509</v>
      </c>
      <c r="B14" s="6">
        <f>[1]Master!AT69+[1]Master!AV69</f>
        <v>4324.7</v>
      </c>
      <c r="C14" s="6">
        <f>[1]Master!AT70+[1]Master!AV70</f>
        <v>3082.5</v>
      </c>
      <c r="D14" s="6">
        <f>[1]Master!AT71+[1]Master!AV71</f>
        <v>0</v>
      </c>
      <c r="E14" s="7">
        <f>[1]Master!AU69</f>
        <v>2380</v>
      </c>
      <c r="F14" s="7">
        <f>[1]Master!AU70</f>
        <v>2320</v>
      </c>
      <c r="G14" s="7">
        <v>2220</v>
      </c>
      <c r="H14" s="6">
        <f t="shared" si="0"/>
        <v>6704.7</v>
      </c>
      <c r="I14" s="6">
        <f t="shared" si="1"/>
        <v>2220</v>
      </c>
    </row>
    <row r="15" spans="1:9">
      <c r="A15" s="5">
        <v>32874</v>
      </c>
      <c r="B15" s="6">
        <f>[1]Master!AX69+[1]Master!AZ69</f>
        <v>0</v>
      </c>
      <c r="C15" s="6">
        <f>[1]Master!AX70+[1]Master!AZ70</f>
        <v>0</v>
      </c>
      <c r="D15" s="6">
        <f>[1]Master!AX71+[1]Master!AZ71</f>
        <v>0</v>
      </c>
      <c r="E15" s="7">
        <f>[1]Master!AY69</f>
        <v>2380</v>
      </c>
      <c r="F15" s="7">
        <f>[1]Master!AY70</f>
        <v>2320</v>
      </c>
      <c r="G15" s="7">
        <v>2220</v>
      </c>
      <c r="H15" s="6">
        <f t="shared" si="0"/>
        <v>2380</v>
      </c>
      <c r="I15" s="6">
        <f>D15+G15</f>
        <v>2220</v>
      </c>
    </row>
    <row r="16" spans="1:9">
      <c r="A16" s="5">
        <v>33239</v>
      </c>
      <c r="B16" s="6">
        <f>[1]Master!BB69+[1]Master!BD69</f>
        <v>1987.6</v>
      </c>
      <c r="C16" s="6">
        <f>[1]Master!BB70+[1]Master!BD70</f>
        <v>1619.5</v>
      </c>
      <c r="D16" s="6">
        <f>[1]Master!BB71+[1]Master!BD71</f>
        <v>0</v>
      </c>
      <c r="E16" s="7">
        <f>[1]Master!BC69</f>
        <v>2380</v>
      </c>
      <c r="F16" s="7">
        <f>[1]Master!BC70</f>
        <v>2320</v>
      </c>
      <c r="G16" s="7">
        <v>2220</v>
      </c>
      <c r="H16" s="6">
        <f t="shared" si="0"/>
        <v>4367.6000000000004</v>
      </c>
      <c r="I16" s="6">
        <f t="shared" si="1"/>
        <v>2220</v>
      </c>
    </row>
    <row r="17" spans="1:9">
      <c r="A17" s="5">
        <v>33604</v>
      </c>
      <c r="B17" s="6">
        <f>[1]Master!BF69+[1]Master!BH69</f>
        <v>3853.3</v>
      </c>
      <c r="C17" s="6">
        <f>[1]Master!BF70+[1]Master!BH70</f>
        <v>1697.3000000000002</v>
      </c>
      <c r="D17" s="6">
        <f>[1]Master!BF71+[1]Master!BH71</f>
        <v>0</v>
      </c>
      <c r="E17" s="7">
        <f>[1]Master!BG69</f>
        <v>2380</v>
      </c>
      <c r="F17" s="7">
        <f>[1]Master!BG70</f>
        <v>2320</v>
      </c>
      <c r="G17" s="7">
        <v>2220</v>
      </c>
      <c r="H17" s="6">
        <f t="shared" si="0"/>
        <v>6233.3</v>
      </c>
      <c r="I17" s="6">
        <f t="shared" si="1"/>
        <v>2220</v>
      </c>
    </row>
    <row r="18" spans="1:9">
      <c r="A18" s="5">
        <v>33970</v>
      </c>
      <c r="B18" s="6">
        <f>[1]Master!BJ69+[1]Master!BL69</f>
        <v>7389.2</v>
      </c>
      <c r="C18" s="6">
        <f>[1]Master!BJ70+[1]Master!BL70</f>
        <v>6822.7</v>
      </c>
      <c r="D18" s="6">
        <f>[1]Master!BJ71+[1]Master!BL71</f>
        <v>0</v>
      </c>
      <c r="E18" s="7">
        <f>[1]Master!BK69</f>
        <v>2380</v>
      </c>
      <c r="F18" s="7">
        <f>[1]Master!BK70</f>
        <v>2320</v>
      </c>
      <c r="G18" s="7">
        <v>2220</v>
      </c>
      <c r="H18" s="6">
        <f t="shared" si="0"/>
        <v>9769.2000000000007</v>
      </c>
      <c r="I18" s="6">
        <f t="shared" si="1"/>
        <v>2220</v>
      </c>
    </row>
    <row r="19" spans="1:9">
      <c r="A19" s="5">
        <v>34335</v>
      </c>
      <c r="B19" s="6">
        <f>[1]Master!BN69+[1]Master!BP69</f>
        <v>10352.700000000001</v>
      </c>
      <c r="C19" s="6">
        <f>[1]Master!BN70+[1]Master!BP70</f>
        <v>6140.2999999999993</v>
      </c>
      <c r="D19" s="6">
        <f>[1]Master!BN71+[1]Master!BP71</f>
        <v>0</v>
      </c>
      <c r="E19" s="7">
        <f>[1]Master!BO69</f>
        <v>2380</v>
      </c>
      <c r="F19" s="7">
        <f>[1]Master!BO70</f>
        <v>2320</v>
      </c>
      <c r="G19" s="7">
        <v>2220</v>
      </c>
      <c r="H19" s="6">
        <f t="shared" si="0"/>
        <v>12732.7</v>
      </c>
      <c r="I19" s="6">
        <f t="shared" si="1"/>
        <v>2220</v>
      </c>
    </row>
    <row r="20" spans="1:9">
      <c r="A20" s="5">
        <v>34700</v>
      </c>
      <c r="B20" s="6">
        <f>[1]Master!BR69+[1]Master!BT69</f>
        <v>716.1</v>
      </c>
      <c r="C20" s="6">
        <f>[1]Master!BR70+[1]Master!BT70</f>
        <v>9583.9</v>
      </c>
      <c r="D20" s="6">
        <f>[1]Master!BR71+[1]Master!BT71</f>
        <v>0</v>
      </c>
      <c r="E20" s="7">
        <f>[1]Master!BS69</f>
        <v>2380</v>
      </c>
      <c r="F20" s="7">
        <f>[1]Master!BS70</f>
        <v>2320</v>
      </c>
      <c r="G20" s="7">
        <v>2220</v>
      </c>
      <c r="H20" s="6">
        <f t="shared" si="0"/>
        <v>3096.1</v>
      </c>
      <c r="I20" s="6">
        <f t="shared" si="1"/>
        <v>2220</v>
      </c>
    </row>
    <row r="21" spans="1:9">
      <c r="A21" s="5">
        <v>35065</v>
      </c>
      <c r="B21" s="6">
        <f>[1]Master!BV69+[1]Master!BX69</f>
        <v>0</v>
      </c>
      <c r="C21" s="6">
        <f>[1]Master!BV70+[1]Master!BX70</f>
        <v>82.4</v>
      </c>
      <c r="D21" s="6">
        <f>[1]Master!BV71+[1]Master!BX71</f>
        <v>0</v>
      </c>
      <c r="E21" s="7">
        <f>[1]Master!BW69</f>
        <v>2380</v>
      </c>
      <c r="F21" s="7">
        <f>[1]Master!BW70</f>
        <v>2320</v>
      </c>
      <c r="G21" s="7">
        <v>2220</v>
      </c>
      <c r="H21" s="6">
        <f t="shared" si="0"/>
        <v>2380</v>
      </c>
      <c r="I21" s="6">
        <f t="shared" si="1"/>
        <v>2220</v>
      </c>
    </row>
    <row r="22" spans="1:9">
      <c r="A22" s="5">
        <v>35431</v>
      </c>
      <c r="B22" s="6">
        <f>[1]Master!BZ69+[1]Master!CB69</f>
        <v>16.5</v>
      </c>
      <c r="C22" s="6">
        <f>[1]Master!BZ70+[1]Master!CB70</f>
        <v>0</v>
      </c>
      <c r="D22" s="6">
        <f>[1]Master!BZ71+[1]Master!CB71</f>
        <v>0</v>
      </c>
      <c r="E22" s="7">
        <f>[1]Master!CA69</f>
        <v>2380</v>
      </c>
      <c r="F22" s="7">
        <f>[1]Master!CA70</f>
        <v>2320</v>
      </c>
      <c r="G22" s="7">
        <v>2220</v>
      </c>
      <c r="H22" s="6">
        <f t="shared" si="0"/>
        <v>2396.5</v>
      </c>
      <c r="I22" s="6">
        <f t="shared" si="1"/>
        <v>2220</v>
      </c>
    </row>
    <row r="23" spans="1:9">
      <c r="A23" s="5">
        <v>35796</v>
      </c>
      <c r="B23" s="6">
        <f>[1]Master!CD69+[1]Master!CF69</f>
        <v>8322.6</v>
      </c>
      <c r="C23" s="6">
        <f>[1]Master!CD70+[1]Master!CF70</f>
        <v>0</v>
      </c>
      <c r="D23" s="6">
        <f>[1]Master!CD71+[1]Master!CF71</f>
        <v>0</v>
      </c>
      <c r="E23" s="7">
        <f>[1]Master!CE69</f>
        <v>2380</v>
      </c>
      <c r="F23" s="7">
        <f>[1]Master!CE70</f>
        <v>2320</v>
      </c>
      <c r="G23" s="7">
        <v>2220</v>
      </c>
      <c r="H23" s="6">
        <f t="shared" si="0"/>
        <v>10702.6</v>
      </c>
      <c r="I23" s="6">
        <f t="shared" si="1"/>
        <v>2220</v>
      </c>
    </row>
    <row r="24" spans="1:9">
      <c r="A24" s="5">
        <v>36161</v>
      </c>
      <c r="B24" s="6">
        <f>[1]Master!CH69+[1]Master!CJ69</f>
        <v>3032.1</v>
      </c>
      <c r="C24" s="6">
        <f>[1]Master!CH70+[1]Master!CJ70</f>
        <v>2763.7</v>
      </c>
      <c r="D24" s="6">
        <f>[1]Master!CH71+[1]Master!CJ71</f>
        <v>0</v>
      </c>
      <c r="E24" s="7">
        <f>[1]Master!CI69</f>
        <v>2380</v>
      </c>
      <c r="F24" s="7">
        <f>[1]Master!CI70</f>
        <v>2320</v>
      </c>
      <c r="G24" s="7">
        <v>2220</v>
      </c>
      <c r="H24" s="6">
        <f t="shared" si="0"/>
        <v>5412.1</v>
      </c>
      <c r="I24" s="6">
        <f t="shared" si="1"/>
        <v>2220</v>
      </c>
    </row>
    <row r="25" spans="1:9">
      <c r="A25" s="5">
        <v>36526</v>
      </c>
      <c r="B25" s="6">
        <f>[1]Master!CL69+[1]Master!CN69</f>
        <v>1000.8</v>
      </c>
      <c r="C25" s="6">
        <f>[1]Master!CL70+[1]Master!CN70</f>
        <v>506.6</v>
      </c>
      <c r="D25" s="6">
        <f>[1]Master!CL71+[1]Master!CN71</f>
        <v>506.6</v>
      </c>
      <c r="E25" s="7">
        <f>[1]Master!CM69</f>
        <v>2380</v>
      </c>
      <c r="F25" s="7">
        <f>[1]Master!CM70</f>
        <v>2320</v>
      </c>
      <c r="G25" s="7">
        <v>2220</v>
      </c>
      <c r="H25" s="6">
        <f t="shared" si="0"/>
        <v>3380.8</v>
      </c>
      <c r="I25" s="6">
        <f t="shared" si="1"/>
        <v>2726.6</v>
      </c>
    </row>
    <row r="26" spans="1:9">
      <c r="A26" s="5">
        <v>36892</v>
      </c>
      <c r="B26" s="6">
        <f>[1]Master!CP69+[1]Master!CR69</f>
        <v>6529.7</v>
      </c>
      <c r="C26" s="6">
        <f>[1]Master!CP70+[1]Master!CR70</f>
        <v>500.3</v>
      </c>
      <c r="D26" s="6">
        <f>[1]Master!CP71+[1]Master!CR71</f>
        <v>500.3</v>
      </c>
      <c r="E26" s="7">
        <f>[1]Master!CQ69</f>
        <v>2380</v>
      </c>
      <c r="F26" s="7">
        <f>[1]Master!CQ70</f>
        <v>2220</v>
      </c>
      <c r="G26" s="7">
        <v>2220</v>
      </c>
      <c r="H26" s="6">
        <f t="shared" si="0"/>
        <v>8909.7000000000007</v>
      </c>
      <c r="I26" s="6">
        <f t="shared" si="1"/>
        <v>2720.3</v>
      </c>
    </row>
    <row r="27" spans="1:9">
      <c r="A27" s="5">
        <v>37257</v>
      </c>
      <c r="B27" s="6">
        <f>[1]Master!CT69+[1]Master!CV69</f>
        <v>6500.1</v>
      </c>
      <c r="C27" s="6">
        <f>[1]Master!CT70+[1]Master!CV70</f>
        <v>504.6</v>
      </c>
      <c r="D27" s="6">
        <f>[1]Master!CT71+[1]Master!CV71</f>
        <v>504.6</v>
      </c>
      <c r="E27" s="7">
        <f>[1]Master!CU69</f>
        <v>2380</v>
      </c>
      <c r="F27" s="7">
        <f>[1]Master!CU70</f>
        <v>2220</v>
      </c>
      <c r="G27" s="7">
        <v>2220</v>
      </c>
      <c r="H27" s="6">
        <f t="shared" si="0"/>
        <v>8880.1</v>
      </c>
      <c r="I27" s="6">
        <f t="shared" si="1"/>
        <v>2724.6</v>
      </c>
    </row>
    <row r="28" spans="1:9">
      <c r="A28" s="5">
        <v>37622</v>
      </c>
      <c r="B28" s="6">
        <f>[1]Master!CX69+[1]Master!CZ69</f>
        <v>6499.4</v>
      </c>
      <c r="C28" s="6">
        <f>[1]Master!CX70+[1]Master!CZ70</f>
        <v>184.5</v>
      </c>
      <c r="D28" s="6">
        <f>[1]Master!CX71+[1]Master!CZ71</f>
        <v>184.5</v>
      </c>
      <c r="E28" s="7">
        <f>[1]Master!CY69</f>
        <v>2380</v>
      </c>
      <c r="F28" s="7">
        <f>[1]Master!CY70</f>
        <v>2220</v>
      </c>
      <c r="G28" s="7">
        <v>2220</v>
      </c>
      <c r="H28" s="6">
        <f t="shared" si="0"/>
        <v>8879.4</v>
      </c>
      <c r="I28" s="6">
        <f t="shared" si="1"/>
        <v>2404.5</v>
      </c>
    </row>
    <row r="29" spans="1:9">
      <c r="A29" s="5">
        <v>37987</v>
      </c>
      <c r="B29" s="6">
        <f>[1]Master!DB69+[1]Master!DD69</f>
        <v>7582.3</v>
      </c>
      <c r="C29" s="6">
        <f>[1]Master!DB70+[1]Master!DD70</f>
        <v>48.53</v>
      </c>
      <c r="D29" s="6">
        <f>[1]Master!DB71+[1]Master!DD71</f>
        <v>48.53</v>
      </c>
      <c r="E29" s="7">
        <f>[1]Master!DC69</f>
        <v>2380</v>
      </c>
      <c r="F29" s="7">
        <f>[1]Master!DC70</f>
        <v>2220</v>
      </c>
      <c r="G29" s="7">
        <v>2220</v>
      </c>
      <c r="H29" s="6">
        <f t="shared" si="0"/>
        <v>9962.2999999999993</v>
      </c>
      <c r="I29" s="6">
        <f t="shared" si="1"/>
        <v>2268.5300000000002</v>
      </c>
    </row>
    <row r="30" spans="1:9">
      <c r="A30" s="5">
        <v>38353</v>
      </c>
      <c r="B30" s="6">
        <f>[1]Master!DF69+[1]Master!DH69</f>
        <v>7887.2</v>
      </c>
      <c r="C30" s="6">
        <f>[1]Master!DF70+[1]Master!DH70</f>
        <v>4332.93</v>
      </c>
      <c r="D30" s="6">
        <f>[1]Master!DF71+[1]Master!DH71</f>
        <v>468.53</v>
      </c>
      <c r="E30" s="6">
        <f>[1]Master!DG69</f>
        <v>6115</v>
      </c>
      <c r="F30" s="6">
        <f>[1]Master!DG70</f>
        <v>9686</v>
      </c>
      <c r="G30" s="6">
        <f>[1]Master!DG71</f>
        <v>4058</v>
      </c>
      <c r="H30" s="6">
        <f t="shared" si="0"/>
        <v>14002.2</v>
      </c>
      <c r="I30" s="6">
        <f t="shared" si="1"/>
        <v>4526.53</v>
      </c>
    </row>
    <row r="31" spans="1:9">
      <c r="A31" s="5">
        <v>38718</v>
      </c>
      <c r="B31" s="6">
        <f>[1]Master!DJ69+[1]Master!DL69</f>
        <v>18922.900000000001</v>
      </c>
      <c r="C31" s="6">
        <f>[1]Master!DJ70+[1]Master!DL70</f>
        <v>15004</v>
      </c>
      <c r="D31" s="6">
        <f>[1]Master!DJ71+[1]Master!DL71</f>
        <v>534.1</v>
      </c>
      <c r="E31" s="6">
        <f>[1]Master!DK69</f>
        <v>2142</v>
      </c>
      <c r="F31" s="6">
        <f>[1]Master!DK70</f>
        <v>8556</v>
      </c>
      <c r="G31" s="6">
        <f>[1]Master!DK71</f>
        <v>5510</v>
      </c>
      <c r="H31" s="6">
        <f t="shared" si="0"/>
        <v>21064.9</v>
      </c>
      <c r="I31" s="6">
        <f t="shared" si="1"/>
        <v>6044.1</v>
      </c>
    </row>
    <row r="32" spans="1:9">
      <c r="A32" s="5">
        <v>39083</v>
      </c>
      <c r="B32" s="6">
        <f>[1]Master!DN69+[1]Master!DP69</f>
        <v>22477.200000000001</v>
      </c>
      <c r="C32" s="6">
        <f>[1]Master!DN70+[1]Master!DP70</f>
        <v>11190.2</v>
      </c>
      <c r="D32" s="6">
        <f>[1]Master!DN71+[1]Master!DP71</f>
        <v>2015.8</v>
      </c>
      <c r="E32" s="6">
        <f>[1]Master!DO69</f>
        <v>756</v>
      </c>
      <c r="F32" s="6">
        <f>[1]Master!DO70</f>
        <v>2425</v>
      </c>
      <c r="G32" s="6">
        <f>[1]Master!DO71</f>
        <v>1843</v>
      </c>
      <c r="H32" s="6">
        <f t="shared" si="0"/>
        <v>23233.200000000001</v>
      </c>
      <c r="I32" s="6">
        <f t="shared" si="1"/>
        <v>3858.8</v>
      </c>
    </row>
    <row r="33" spans="1:9">
      <c r="A33" s="5">
        <v>39448</v>
      </c>
      <c r="B33" s="6">
        <f>[1]Master!DR69+[1]Master!DT69</f>
        <v>0</v>
      </c>
      <c r="C33" s="6">
        <f>[1]Master!DR70+[1]Master!DT70</f>
        <v>1616</v>
      </c>
      <c r="D33" s="6">
        <f>[1]Master!DR71+[1]Master!DT71</f>
        <v>1616</v>
      </c>
      <c r="E33" s="6">
        <f>[1]Master!DS69</f>
        <v>1818</v>
      </c>
      <c r="F33" s="6">
        <f>[1]Master!DS70</f>
        <v>5919</v>
      </c>
      <c r="G33" s="6">
        <f>[1]Master!DS71</f>
        <v>4430</v>
      </c>
      <c r="H33" s="6">
        <f t="shared" si="0"/>
        <v>1818</v>
      </c>
      <c r="I33" s="6">
        <f t="shared" si="1"/>
        <v>6046</v>
      </c>
    </row>
    <row r="34" spans="1:9">
      <c r="A34" s="5">
        <v>39814</v>
      </c>
      <c r="B34" s="6">
        <f>[1]Master!DV69+[1]Master!DX69</f>
        <v>1605</v>
      </c>
      <c r="C34" s="6">
        <f>[1]Master!DV70+[1]Master!DX70</f>
        <v>887</v>
      </c>
      <c r="D34" s="6">
        <f>[1]Master!DV71+[1]Master!DX71</f>
        <v>887</v>
      </c>
      <c r="E34" s="6">
        <f>[1]Master!DW69</f>
        <v>1319</v>
      </c>
      <c r="F34" s="6">
        <f>[1]Master!DW70</f>
        <v>4342</v>
      </c>
      <c r="G34" s="6">
        <f>[1]Master!DW71</f>
        <v>3671</v>
      </c>
      <c r="H34" s="6">
        <f t="shared" si="0"/>
        <v>2924</v>
      </c>
      <c r="I34" s="6">
        <f t="shared" si="1"/>
        <v>4558</v>
      </c>
    </row>
    <row r="35" spans="1:9">
      <c r="A35" s="5">
        <v>40179</v>
      </c>
      <c r="B35" s="6">
        <f>[1]Master!DZ69+[1]Master!EB69</f>
        <v>6669</v>
      </c>
      <c r="C35" s="6">
        <f>[1]Master!DZ70+[1]Master!EB70</f>
        <v>1728</v>
      </c>
      <c r="D35" s="6">
        <f>[1]Master!DZ71+[1]Master!EB71</f>
        <v>1716</v>
      </c>
      <c r="E35" s="6">
        <f>[1]Master!EA69</f>
        <v>2200</v>
      </c>
      <c r="F35" s="6">
        <f>[1]Master!EA70</f>
        <v>8281</v>
      </c>
      <c r="G35" s="6">
        <f>[1]Master!EA71</f>
        <v>5479</v>
      </c>
      <c r="H35" s="6">
        <f t="shared" si="0"/>
        <v>8869</v>
      </c>
      <c r="I35" s="6">
        <f t="shared" si="1"/>
        <v>7195</v>
      </c>
    </row>
    <row r="36" spans="1:9">
      <c r="A36" s="5">
        <v>40544</v>
      </c>
      <c r="B36" s="6">
        <f>[1]Master!ED69+[1]Master!EF69</f>
        <v>6688.6</v>
      </c>
      <c r="C36" s="6">
        <f>[1]Master!ED70+[1]Master!EF70</f>
        <v>7292.7</v>
      </c>
      <c r="D36" s="6">
        <f>[1]Master!ED71+[1]Master!EF71</f>
        <v>3307.2</v>
      </c>
      <c r="E36" s="6">
        <f>[1]Master!EE69</f>
        <v>4291</v>
      </c>
      <c r="F36" s="6">
        <f>[1]Master!EE70</f>
        <v>9163</v>
      </c>
      <c r="G36" s="6">
        <f>[1]Master!EE71</f>
        <v>5737</v>
      </c>
      <c r="H36" s="6">
        <f t="shared" si="0"/>
        <v>10979.6</v>
      </c>
      <c r="I36" s="6">
        <f t="shared" si="1"/>
        <v>9044.2000000000007</v>
      </c>
    </row>
    <row r="37" spans="1:9">
      <c r="A37" s="5">
        <v>40909</v>
      </c>
      <c r="B37" s="6">
        <f>[1]Master!EH69+[1]Master!EJ69</f>
        <v>16874.7</v>
      </c>
      <c r="C37" s="6">
        <f>[1]Master!EH70+[1]Master!EJ70</f>
        <v>8416.7000000000007</v>
      </c>
      <c r="D37" s="6">
        <f>[1]Master!EH71+[1]Master!EJ71</f>
        <v>3724.2</v>
      </c>
      <c r="E37" s="6">
        <f>[1]Master!EI69</f>
        <v>1292</v>
      </c>
      <c r="F37" s="6">
        <f>[1]Master!EI70</f>
        <v>5337</v>
      </c>
      <c r="G37" s="6">
        <f>[1]Master!EI71</f>
        <v>4422</v>
      </c>
      <c r="H37" s="6">
        <f t="shared" si="0"/>
        <v>18166.7</v>
      </c>
      <c r="I37" s="6">
        <f t="shared" si="1"/>
        <v>8146.2</v>
      </c>
    </row>
    <row r="38" spans="1:9">
      <c r="A38" s="8">
        <v>41275</v>
      </c>
      <c r="B38" s="6">
        <f>[1]Master!EL69+[1]Master!EN69</f>
        <v>1505</v>
      </c>
      <c r="C38" s="6">
        <f>[1]Master!EL70+[1]Master!EN70</f>
        <v>5232</v>
      </c>
      <c r="D38" s="6">
        <f>[1]Master!EL71+[1]Master!EN71</f>
        <v>3815</v>
      </c>
      <c r="E38" s="6">
        <f>[1]Master!EM69</f>
        <v>438</v>
      </c>
      <c r="F38" s="6">
        <f>[1]Master!EM70</f>
        <v>2996</v>
      </c>
      <c r="G38" s="6">
        <f>[1]Master!EM71</f>
        <v>2616</v>
      </c>
      <c r="H38" s="6">
        <f t="shared" si="0"/>
        <v>1943</v>
      </c>
      <c r="I38" s="6">
        <f t="shared" si="1"/>
        <v>6431</v>
      </c>
    </row>
    <row r="39" spans="1:9">
      <c r="A39" s="8">
        <v>41640</v>
      </c>
      <c r="B39" s="6">
        <f>[1]Master!EP69+[1]Master!ER69</f>
        <v>1308</v>
      </c>
      <c r="C39" s="6">
        <f>[1]Master!EP70+[1]Master!ER70</f>
        <v>7972.7</v>
      </c>
      <c r="D39" s="6">
        <f>[1]Master!EP71+[1]Master!ER71</f>
        <v>6291.4</v>
      </c>
      <c r="E39" s="6">
        <f>[1]Master!EQ69</f>
        <v>627</v>
      </c>
      <c r="F39" s="6">
        <f>[1]Master!EQ70</f>
        <v>2356</v>
      </c>
      <c r="G39" s="6">
        <f>[1]Master!EQ71</f>
        <v>1843</v>
      </c>
      <c r="H39" s="6">
        <f>B39+E39</f>
        <v>1935</v>
      </c>
      <c r="I39" s="6">
        <f t="shared" si="1"/>
        <v>8134.4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 MZ1 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 Rolfe, PG, CHG</dc:creator>
  <cp:lastModifiedBy>Tara Rolfe, PG, CHG</cp:lastModifiedBy>
  <dcterms:created xsi:type="dcterms:W3CDTF">2015-03-26T18:18:17Z</dcterms:created>
  <dcterms:modified xsi:type="dcterms:W3CDTF">2015-03-26T18:18:41Z</dcterms:modified>
</cp:coreProperties>
</file>